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codeName="ThisWorkbook" defaultThemeVersion="124226"/>
  <bookViews>
    <workbookView xWindow="735" yWindow="720" windowWidth="5085" windowHeight="6810" tabRatio="818"/>
  </bookViews>
  <sheets>
    <sheet name="Methodologie" sheetId="96" r:id="rId1"/>
    <sheet name="Informations générales" sheetId="93" r:id="rId2"/>
    <sheet name="Questionnaire" sheetId="90" r:id="rId3"/>
    <sheet name="Synthèse" sheetId="97" r:id="rId4"/>
  </sheets>
  <definedNames>
    <definedName name="_Toc302132700" localSheetId="2">Questionnaire!#REF!</definedName>
    <definedName name="_Toc318991774" localSheetId="2">Questionnaire!#REF!</definedName>
    <definedName name="Activites">#REF!</definedName>
    <definedName name="Permanence">#REF!</definedName>
    <definedName name="_xlnm.Print_Area" localSheetId="0">Methodologie!$A$1:$Q$111</definedName>
    <definedName name="_xlnm.Print_Area" localSheetId="2">Questionnaire!$A$1:$AX$54</definedName>
  </definedNames>
  <calcPr calcId="145621"/>
  <fileRecoveryPr autoRecover="0"/>
</workbook>
</file>

<file path=xl/calcChain.xml><?xml version="1.0" encoding="utf-8"?>
<calcChain xmlns="http://schemas.openxmlformats.org/spreadsheetml/2006/main">
  <c r="B74" i="97" l="1"/>
  <c r="G48" i="90"/>
  <c r="B52" i="97" s="1"/>
  <c r="AQ48" i="90" l="1"/>
  <c r="B70" i="97" s="1"/>
  <c r="K48" i="90"/>
  <c r="O48" i="90"/>
  <c r="S48" i="90"/>
  <c r="W48" i="90"/>
  <c r="AA48" i="90"/>
  <c r="AE48" i="90"/>
  <c r="AI48" i="90"/>
  <c r="B66" i="97" s="1"/>
  <c r="AM48" i="90"/>
  <c r="AU48" i="90"/>
  <c r="B72" i="97" s="1"/>
  <c r="C48" i="90"/>
  <c r="B50" i="97" s="1"/>
  <c r="B68" i="97" l="1"/>
  <c r="B64" i="97"/>
  <c r="B62" i="97"/>
  <c r="B60" i="97"/>
  <c r="B58" i="97"/>
  <c r="B54" i="97"/>
  <c r="B56" i="97"/>
  <c r="B13" i="97" l="1"/>
  <c r="B14" i="97"/>
  <c r="B15" i="97"/>
  <c r="B10" i="97" l="1"/>
</calcChain>
</file>

<file path=xl/sharedStrings.xml><?xml version="1.0" encoding="utf-8"?>
<sst xmlns="http://schemas.openxmlformats.org/spreadsheetml/2006/main" count="196" uniqueCount="135">
  <si>
    <t xml:space="preserve"> </t>
  </si>
  <si>
    <t>Date :</t>
  </si>
  <si>
    <t>Etablissement :</t>
  </si>
  <si>
    <t>Date : (xx/xx/20xx)</t>
  </si>
  <si>
    <t xml:space="preserve">          &gt; Processus Dispensation et Logistique Pharmaceutique</t>
  </si>
  <si>
    <t>Nom de l'établissement :</t>
  </si>
  <si>
    <t>Informations générales</t>
  </si>
  <si>
    <t xml:space="preserve">                                                                      &gt;&gt; Votre résultat d'autoévaluation</t>
  </si>
  <si>
    <t>Identification du Service  :</t>
  </si>
  <si>
    <r>
      <t xml:space="preserve">Identification du Service </t>
    </r>
    <r>
      <rPr>
        <b/>
        <sz val="8"/>
        <color indexed="10"/>
        <rFont val="Arial"/>
        <family val="2"/>
      </rPr>
      <t>*</t>
    </r>
    <r>
      <rPr>
        <b/>
        <sz val="8"/>
        <color indexed="56"/>
        <rFont val="Arial"/>
        <family val="2"/>
      </rPr>
      <t xml:space="preserve">  :</t>
    </r>
  </si>
  <si>
    <t>* A renseigner impérativement pour permettre la synthèse des auto-évaluations</t>
  </si>
  <si>
    <t xml:space="preserve">&gt;&gt;Votre Grille d'autoévaluation  </t>
  </si>
  <si>
    <t>C</t>
  </si>
  <si>
    <t>Méthodologie</t>
  </si>
  <si>
    <t>En fonction de la présence des données précisées pour chacun des items, les réponses seront mentionnées dans les cases « conforme », « non conforme », « partiellement conforme » et non adapté ».</t>
  </si>
  <si>
    <t>Commentaire :</t>
  </si>
  <si>
    <t>Benzodiazépines hypnotiques à ½ vie longue : flunitrazépam, nitrazépam</t>
  </si>
  <si>
    <t>Benzodiazépine anxiolytique à ½ vie longue : Bromazépam, clonazépam, diazépam, éthykloflazepate, prazépam, nordazépam, clorazépate dipotassique</t>
  </si>
  <si>
    <r>
      <t xml:space="preserve">Non conforme : </t>
    </r>
    <r>
      <rPr>
        <sz val="11"/>
        <rFont val="Arial"/>
        <family val="2"/>
      </rPr>
      <t>pas de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poids renseigné</t>
    </r>
  </si>
  <si>
    <r>
      <t>Conforme :</t>
    </r>
    <r>
      <rPr>
        <sz val="11"/>
        <rFont val="Arial"/>
        <family val="2"/>
      </rPr>
      <t xml:space="preserve"> existence d’une clairance de la créatinine datant de moins de 6 mois</t>
    </r>
  </si>
  <si>
    <r>
      <t xml:space="preserve">Non conforme : </t>
    </r>
    <r>
      <rPr>
        <sz val="11"/>
        <rFont val="Arial"/>
        <family val="2"/>
      </rPr>
      <t>clairance de la créatinine non retrouvée</t>
    </r>
  </si>
  <si>
    <r>
      <t>Conforme :</t>
    </r>
    <r>
      <rPr>
        <sz val="11"/>
        <rFont val="Arial"/>
        <family val="2"/>
      </rPr>
      <t xml:space="preserve"> Trace dans le dossier patient d’une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réévaluation des traitements par neuroleptiques régulière (tous les 3 mois)</t>
    </r>
  </si>
  <si>
    <r>
      <t xml:space="preserve">Partiellement conforme : </t>
    </r>
    <r>
      <rPr>
        <sz val="11"/>
        <rFont val="Arial"/>
        <family val="2"/>
      </rPr>
      <t>Trace dans le dossier patient d’une</t>
    </r>
    <r>
      <rPr>
        <b/>
        <sz val="11"/>
        <rFont val="Arial"/>
        <family val="2"/>
      </rPr>
      <t xml:space="preserve"> r</t>
    </r>
    <r>
      <rPr>
        <sz val="11"/>
        <rFont val="Arial"/>
        <family val="2"/>
      </rPr>
      <t>éévaluation des traitements par neuroleptiques non régulière (&gt;3 mois)</t>
    </r>
  </si>
  <si>
    <r>
      <t xml:space="preserve">Non conforme : </t>
    </r>
    <r>
      <rPr>
        <sz val="11"/>
        <rFont val="Arial"/>
        <family val="2"/>
      </rPr>
      <t>Pas de trace d’une réévaluation des traitements par neuroleptiques dans le dossier patient</t>
    </r>
  </si>
  <si>
    <r>
      <t xml:space="preserve">Non applicable : </t>
    </r>
    <r>
      <rPr>
        <sz val="11"/>
        <rFont val="Arial"/>
        <family val="2"/>
      </rPr>
      <t>Pas de traitement par neuroleptiques OU traitement par neuroleptiques instauré moins de 3 mois avant l’audit</t>
    </r>
  </si>
  <si>
    <r>
      <t xml:space="preserve">Conforme : </t>
    </r>
    <r>
      <rPr>
        <sz val="11"/>
        <rFont val="Arial"/>
        <family val="2"/>
      </rPr>
      <t>présence sur l’ordonnance :</t>
    </r>
  </si>
  <si>
    <r>
      <t>Non conforme :</t>
    </r>
    <r>
      <rPr>
        <sz val="11"/>
        <rFont val="Arial"/>
        <family val="2"/>
      </rPr>
      <t xml:space="preserve"> manque un ou plusieurs éléments cités ci-dessus</t>
    </r>
  </si>
  <si>
    <r>
      <t>Conforme :</t>
    </r>
    <r>
      <rPr>
        <sz val="11"/>
        <rFont val="Arial"/>
        <family val="2"/>
      </rPr>
      <t xml:space="preserve"> Inscription de la DCI pour tout médicament indiqué en nom de spécialité</t>
    </r>
  </si>
  <si>
    <r>
      <t xml:space="preserve">Partiellement conforme : </t>
    </r>
    <r>
      <rPr>
        <sz val="11"/>
        <rFont val="Arial"/>
        <family val="2"/>
      </rPr>
      <t>Inscription de la DCI pour partie des médicaments indiqués en nom de spécialité</t>
    </r>
  </si>
  <si>
    <r>
      <t xml:space="preserve">Non conforme : </t>
    </r>
    <r>
      <rPr>
        <sz val="11"/>
        <rFont val="Arial"/>
        <family val="2"/>
      </rPr>
      <t>Pas de DCI précisé pour les médicaments prescrits en nom de spécialité</t>
    </r>
  </si>
  <si>
    <r>
      <t>Conforme :</t>
    </r>
    <r>
      <rPr>
        <sz val="11"/>
        <rFont val="Arial"/>
        <family val="2"/>
      </rPr>
      <t xml:space="preserve"> La prescription ne comprend pas de benzodiazépine à ½ vie longue et pas plus d’une benzodiazépine (quelque soit la ½ vie)</t>
    </r>
  </si>
  <si>
    <r>
      <t xml:space="preserve">Non conforme : </t>
    </r>
    <r>
      <rPr>
        <sz val="11"/>
        <rFont val="Arial"/>
        <family val="2"/>
      </rPr>
      <t>La prescription comprend une benzodiazépine à ½ vie longue et/ou plus d’une benzodiazépine (quelque soit la ½ vie)</t>
    </r>
  </si>
  <si>
    <r>
      <t>Non applicable :</t>
    </r>
    <r>
      <rPr>
        <sz val="11"/>
        <rFont val="Arial"/>
        <family val="2"/>
      </rPr>
      <t xml:space="preserve"> La prescription ne comprend pas de benzodiazépine</t>
    </r>
  </si>
  <si>
    <r>
      <t>Conforme :</t>
    </r>
    <r>
      <rPr>
        <sz val="11"/>
        <rFont val="Arial"/>
        <family val="2"/>
      </rPr>
      <t xml:space="preserve"> La prescription ne comprend pas plus de deux psychotropes (neuroleptiques, anxiolytiques, antidépresseurs, hypnotiques, thymorégulateurs)</t>
    </r>
  </si>
  <si>
    <r>
      <t xml:space="preserve">Non conforme : </t>
    </r>
    <r>
      <rPr>
        <sz val="11"/>
        <rFont val="Arial"/>
        <family val="2"/>
      </rPr>
      <t>La prescription comprend plus de deux psychotropes (neuroleptiques, anxiolytiques, antidépresseurs, hypnotiques, thymorégulateurs)</t>
    </r>
  </si>
  <si>
    <r>
      <t>Non applicable :</t>
    </r>
    <r>
      <rPr>
        <sz val="11"/>
        <rFont val="Arial"/>
        <family val="2"/>
      </rPr>
      <t xml:space="preserve"> La prescription ne comprend pas de psychotrope</t>
    </r>
  </si>
  <si>
    <r>
      <t>Conforme :</t>
    </r>
    <r>
      <rPr>
        <sz val="11"/>
        <rFont val="Arial"/>
        <family val="2"/>
      </rPr>
      <t xml:space="preserve"> si :</t>
    </r>
  </si>
  <si>
    <r>
      <t>o</t>
    </r>
    <r>
      <rPr>
        <sz val="7"/>
        <rFont val="Arial"/>
        <family val="2"/>
      </rPr>
      <t xml:space="preserve">   </t>
    </r>
    <r>
      <rPr>
        <sz val="11"/>
        <rFont val="Arial"/>
        <family val="2"/>
      </rPr>
      <t>Vérifier que tous les médicaments prescris apparaissent sur le support d’administration (non applicable si support unique)</t>
    </r>
  </si>
  <si>
    <r>
      <t>o</t>
    </r>
    <r>
      <rPr>
        <sz val="7"/>
        <rFont val="Arial"/>
        <family val="2"/>
      </rPr>
      <t xml:space="preserve">   </t>
    </r>
    <r>
      <rPr>
        <sz val="11"/>
        <rFont val="Arial"/>
        <family val="2"/>
      </rPr>
      <t>Vérifier sur 24h la concordance entre le nombre d’administration théoriques sur la prescription et le nombre d’administration réalisées et tracées sur le support d’administration (exclure les médicaments prescrits en conditionnel)</t>
    </r>
  </si>
  <si>
    <r>
      <t>Non conforme :</t>
    </r>
    <r>
      <rPr>
        <sz val="11"/>
        <rFont val="Arial"/>
        <family val="2"/>
      </rPr>
      <t xml:space="preserve"> pas d’adéquation entre la prescription et le support d’administration ET pas de justification tracée</t>
    </r>
  </si>
  <si>
    <r>
      <t>1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Nom et prénom du patient</t>
    </r>
  </si>
  <si>
    <r>
      <t>2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Date de prescription</t>
    </r>
  </si>
  <si>
    <r>
      <t>3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Signature du prescripteur</t>
    </r>
  </si>
  <si>
    <r>
      <t>4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Nom du prescripteur</t>
    </r>
  </si>
  <si>
    <r>
      <t>5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Dénomination des médicaments</t>
    </r>
  </si>
  <si>
    <r>
      <t>2.</t>
    </r>
    <r>
      <rPr>
        <b/>
        <sz val="7"/>
        <color theme="3" tint="0.39997558519241921"/>
        <rFont val="Arial"/>
        <family val="2"/>
      </rPr>
      <t xml:space="preserve">       </t>
    </r>
    <r>
      <rPr>
        <b/>
        <sz val="11"/>
        <color theme="3" tint="0.39997558519241921"/>
        <rFont val="Arial"/>
        <family val="2"/>
      </rPr>
      <t>Modalités de saisie et d’analyse</t>
    </r>
  </si>
  <si>
    <r>
      <t>2 </t>
    </r>
    <r>
      <rPr>
        <sz val="7"/>
        <rFont val="Arial"/>
        <family val="2"/>
      </rPr>
      <t xml:space="preserve"> </t>
    </r>
    <r>
      <rPr>
        <sz val="11"/>
        <rFont val="Arial"/>
        <family val="2"/>
      </rPr>
      <t>Si non adéquation (par exemple non administration d’un médicament), justification tracée</t>
    </r>
  </si>
  <si>
    <r>
      <t>1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Adéquation entre la prescription et le support d’administration :</t>
    </r>
  </si>
  <si>
    <t>Grille de saisie des résultats par dossier</t>
  </si>
  <si>
    <t>DOSSIER</t>
  </si>
  <si>
    <t>PC</t>
  </si>
  <si>
    <t>NC</t>
  </si>
  <si>
    <t>NA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</si>
  <si>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</si>
  <si>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</si>
  <si>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</si>
  <si>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</si>
  <si>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</si>
  <si>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</si>
  <si>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</si>
  <si>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</si>
  <si>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ITEM 9</t>
  </si>
  <si>
    <t>ITEM 10</t>
  </si>
  <si>
    <t>Minimum de 10 dossiers tirés au sort de résidents de l’EHPAD, admis dans l’EHPAD depuis plus de 3 mois</t>
  </si>
  <si>
    <r>
      <t>1.</t>
    </r>
    <r>
      <rPr>
        <b/>
        <sz val="7"/>
        <color theme="3" tint="0.39997558519241921"/>
        <rFont val="Arial"/>
        <family val="2"/>
      </rPr>
      <t xml:space="preserve">       </t>
    </r>
    <r>
      <rPr>
        <b/>
        <sz val="11"/>
        <color theme="3" tint="0.39997558519241921"/>
        <rFont val="Arial"/>
        <family val="2"/>
      </rPr>
      <t>Tirage au sort des dossiers résidents</t>
    </r>
  </si>
  <si>
    <t>Conforme</t>
  </si>
  <si>
    <t>Non-conforme</t>
  </si>
  <si>
    <t>Non applicable</t>
  </si>
  <si>
    <t>Partiellement conforme</t>
  </si>
  <si>
    <t>Mettre "1" dans la case correspondante</t>
  </si>
  <si>
    <t>Item 1 :  Informatisation du dossier médical</t>
  </si>
  <si>
    <t>H1: Le dossier médical est informatisé dans sa totalité</t>
  </si>
  <si>
    <t>H7 : La fonction rénale du résident est évaluée régulièrement (au moins tous les 6 mois) et notée dans son dossier</t>
  </si>
  <si>
    <t>I.2 : L'autonomie du résident pour prendre lui-même ses médicaments est réévaluée régulièrement. Cette réévaluation figure dans le dossier patient</t>
  </si>
  <si>
    <r>
      <t>Conforme :</t>
    </r>
    <r>
      <rPr>
        <sz val="11"/>
        <rFont val="Arial"/>
        <family val="2"/>
      </rPr>
      <t xml:space="preserve"> trace d’une évaluation de l’autonomie pour prendre seul ses médicaments et des réévaluations</t>
    </r>
  </si>
  <si>
    <r>
      <t>Partiellement conforme :</t>
    </r>
    <r>
      <rPr>
        <sz val="11"/>
        <rFont val="Arial"/>
        <family val="2"/>
      </rPr>
      <t xml:space="preserve"> trace d’une évaluation de l’autonomie pour prendre seul ses médicaments (sans réévaluation)</t>
    </r>
  </si>
  <si>
    <r>
      <t xml:space="preserve">Non conforme : </t>
    </r>
    <r>
      <rPr>
        <sz val="11"/>
        <rFont val="Arial"/>
        <family val="2"/>
      </rPr>
      <t>pas de trace de l’évaluation de l’autonomie pour prendre seul ses médicaments</t>
    </r>
  </si>
  <si>
    <t>L.11 : Des réévaluations régulières des traitements médicamenteux des résidents sont effectuées entre médecin coordonnateur et médecins traitants et sont tracées dans le dossier médical</t>
  </si>
  <si>
    <t>Item 7 :  Informatisation du dossier de soin</t>
  </si>
  <si>
    <t>H3: Le dossier de soin est informatisé dans sa totalité</t>
  </si>
  <si>
    <t>L.6 : Les prescriptions sont intégralement conformes aux bonnes pratiques (datées, lisibles, signées, identification du médecin et du résident, dosages, posologies, conditions d'administration, durées)</t>
  </si>
  <si>
    <t>L.7 : Lorsque la prescription mentionne les noms de spécialités, la DCI est aussi systématiquement indiquée</t>
  </si>
  <si>
    <t>L.12 : Des actions correctives sont entreprises pour optimiser la prescription des benzodiazépines chez les résidents</t>
  </si>
  <si>
    <t>P.3 : L’administration des médicaments est enregistrée sur un support validé par le médecin, au regard de la prescription</t>
  </si>
  <si>
    <r>
      <t>Conforme :</t>
    </r>
    <r>
      <rPr>
        <sz val="11"/>
        <rFont val="Arial"/>
        <family val="2"/>
      </rPr>
      <t xml:space="preserve"> dossier médical informatisé dans sa totalité</t>
    </r>
  </si>
  <si>
    <r>
      <t xml:space="preserve">Non conforme : </t>
    </r>
    <r>
      <rPr>
        <sz val="11"/>
        <rFont val="Arial"/>
        <family val="2"/>
      </rPr>
      <t>dossier médical non informatisé ou partiellement informatisé</t>
    </r>
  </si>
  <si>
    <t xml:space="preserve">Item 2: Troubles de la déglutition </t>
  </si>
  <si>
    <t>Item 3 : Poids du résident</t>
  </si>
  <si>
    <t>Item 4 : Fonction rénale</t>
  </si>
  <si>
    <t>Item 5 : Autonomie du résident</t>
  </si>
  <si>
    <t>Item 6 : Réévaluation des traitements - neuroleptiques</t>
  </si>
  <si>
    <t>Item 8 : La (les) prescription(s)</t>
  </si>
  <si>
    <t>Item 9 : Prescription en DCI</t>
  </si>
  <si>
    <t>Item 11 : Neuroleptiques et autres psychotropes</t>
  </si>
  <si>
    <t>Item 12 : traçabilité de l’administration :</t>
  </si>
  <si>
    <r>
      <t>Conforme :</t>
    </r>
    <r>
      <rPr>
        <sz val="11"/>
        <rFont val="Arial"/>
        <family val="2"/>
      </rPr>
      <t xml:space="preserve"> dossier de soin informatisé dans sa totalité</t>
    </r>
  </si>
  <si>
    <r>
      <t xml:space="preserve">Non conforme : </t>
    </r>
    <r>
      <rPr>
        <sz val="11"/>
        <rFont val="Arial"/>
        <family val="2"/>
      </rPr>
      <t>dossier de soin non informatisé ou partiellement informatisé</t>
    </r>
  </si>
  <si>
    <t>H6: Le poids du résident est mesuré et indiqué à l'entrée de celui-ci. Il est réévalué et indiqué dans le dossier médical régulièrement (au moins tous les mois)</t>
  </si>
  <si>
    <r>
      <t>Conforme :</t>
    </r>
    <r>
      <rPr>
        <sz val="11"/>
        <rFont val="Arial"/>
        <family val="2"/>
      </rPr>
      <t xml:space="preserve"> poids à l’entrée du patient indiqué et réévaluation du poids datant de moins de 1 mois</t>
    </r>
  </si>
  <si>
    <t>Les réponses seront à rapprocher des items</t>
  </si>
  <si>
    <t>POURCENTAGE  CONFORMITE</t>
  </si>
  <si>
    <t>ITEM 11</t>
  </si>
  <si>
    <t>ITEM 12</t>
  </si>
  <si>
    <t>conformité</t>
  </si>
  <si>
    <t>Pourcentage de conformité globale sur le processus</t>
  </si>
  <si>
    <t>Audits outils d’auto diagnostiques des risques liés au circuit du médicament en EHPAD</t>
  </si>
  <si>
    <t>Cet audit est à rapprocher de la grille d'audit croisé du circuit des médicaments en EHPAD</t>
  </si>
  <si>
    <t>b.      Dossier de soins</t>
  </si>
  <si>
    <t>a.       Dossier médical</t>
  </si>
  <si>
    <r>
      <t xml:space="preserve">ITEM 2 </t>
    </r>
    <r>
      <rPr>
        <sz val="12"/>
        <rFont val="Arial"/>
        <family val="2"/>
      </rPr>
      <t>Troubles de la déglutition</t>
    </r>
  </si>
  <si>
    <r>
      <t xml:space="preserve">ITEM 1 </t>
    </r>
    <r>
      <rPr>
        <sz val="12"/>
        <rFont val="Arial"/>
        <family val="2"/>
      </rPr>
      <t>Information du dossier médical</t>
    </r>
  </si>
  <si>
    <r>
      <t xml:space="preserve">ITEM 3              </t>
    </r>
    <r>
      <rPr>
        <sz val="12"/>
        <rFont val="Arial"/>
        <family val="2"/>
      </rPr>
      <t>Poids du résident</t>
    </r>
  </si>
  <si>
    <r>
      <t xml:space="preserve">ITEM 4 </t>
    </r>
    <r>
      <rPr>
        <sz val="12"/>
        <rFont val="Arial"/>
        <family val="2"/>
      </rPr>
      <t>Fonction rénale</t>
    </r>
  </si>
  <si>
    <r>
      <t xml:space="preserve">ITEM 5 </t>
    </r>
    <r>
      <rPr>
        <sz val="12"/>
        <rFont val="Arial"/>
        <family val="2"/>
      </rPr>
      <t>Autonomie du résident</t>
    </r>
  </si>
  <si>
    <r>
      <t xml:space="preserve">ITEM 6   </t>
    </r>
    <r>
      <rPr>
        <sz val="12"/>
        <rFont val="Arial"/>
        <family val="2"/>
      </rPr>
      <t>Réévaluation des traitements neuroleptiques</t>
    </r>
  </si>
  <si>
    <r>
      <t xml:space="preserve">ITEM 7 </t>
    </r>
    <r>
      <rPr>
        <sz val="12"/>
        <rFont val="Arial"/>
        <family val="2"/>
      </rPr>
      <t>Informatisation du dossier de soin</t>
    </r>
  </si>
  <si>
    <r>
      <t xml:space="preserve">ITEM 8                    </t>
    </r>
    <r>
      <rPr>
        <sz val="12"/>
        <rFont val="Arial"/>
        <family val="2"/>
      </rPr>
      <t>La (les) prescription(s)</t>
    </r>
  </si>
  <si>
    <r>
      <t xml:space="preserve">ITEM 9  </t>
    </r>
    <r>
      <rPr>
        <sz val="12"/>
        <rFont val="Arial"/>
        <family val="2"/>
      </rPr>
      <t>Prescription en DCI</t>
    </r>
  </si>
  <si>
    <t>Item 12 : Traçabilité de l’administration :</t>
  </si>
  <si>
    <r>
      <t xml:space="preserve">ITEM 12 </t>
    </r>
    <r>
      <rPr>
        <sz val="12"/>
        <rFont val="Arial"/>
        <family val="2"/>
      </rPr>
      <t>Traçabilité de l'administration</t>
    </r>
  </si>
  <si>
    <r>
      <t xml:space="preserve">ITEM 11  </t>
    </r>
    <r>
      <rPr>
        <sz val="12"/>
        <rFont val="Arial"/>
        <family val="2"/>
      </rPr>
      <t>Neuroleptiques et autrs psychotropes</t>
    </r>
  </si>
  <si>
    <r>
      <t xml:space="preserve">ITEM 10  </t>
    </r>
    <r>
      <rPr>
        <sz val="12"/>
        <rFont val="Arial"/>
        <family val="2"/>
      </rPr>
      <t>Benzodiazépine</t>
    </r>
  </si>
  <si>
    <t>Item 10 : Benzodiazépine</t>
  </si>
  <si>
    <r>
      <t>6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Posologie (le dosage unitaire et le rythme d’administration doivent être indiqués)</t>
    </r>
  </si>
  <si>
    <r>
      <t>7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 xml:space="preserve">Voie d’administration (pour les produits injectables (voie parentérale), la voie doit être indiquée. Pour les autres voies d’administration, la voie ou la forme galénique si </t>
    </r>
  </si>
  <si>
    <t>8  Durée du traitement</t>
  </si>
  <si>
    <r>
      <rPr>
        <sz val="7"/>
        <rFont val="Arial"/>
        <family val="2"/>
      </rPr>
      <t xml:space="preserve">      </t>
    </r>
    <r>
      <rPr>
        <sz val="11"/>
        <rFont val="Arial"/>
        <family val="2"/>
      </rPr>
      <t>celle-ci suffit à préciser la voie d’administration doivent être indiquées).</t>
    </r>
  </si>
  <si>
    <t>H.4 : La capacité de déglutition du résident est indiquée dans son dossier</t>
  </si>
  <si>
    <r>
      <t>Non applicable :</t>
    </r>
    <r>
      <rPr>
        <sz val="11"/>
        <rFont val="Arial"/>
        <family val="2"/>
      </rPr>
      <t xml:space="preserve"> patient Alzheimer, situations extrêmes… ou règlement de fonctionnement de l'EHPAD qui a systématisé la gestion des traitements par les IDE</t>
    </r>
  </si>
  <si>
    <r>
      <t xml:space="preserve">Professionnels concernés : </t>
    </r>
    <r>
      <rPr>
        <sz val="14"/>
        <color theme="3"/>
        <rFont val="Arial"/>
        <family val="2"/>
      </rPr>
      <t>Médecin coordonnateur, médecin traitant, pharmacien, cadre de soins, infirmier, responsable qualité
Les médecins traitants et pharmaciens seront associés à l'audit. Les résultats d'audit leur seront transmis.</t>
    </r>
  </si>
  <si>
    <r>
      <t>Conforme :</t>
    </r>
    <r>
      <rPr>
        <sz val="11"/>
        <rFont val="Arial"/>
        <family val="2"/>
      </rPr>
      <t xml:space="preserve"> trace d’un trouble éventuel de la déglutition ou d'une évaluation de la déglutition</t>
    </r>
  </si>
  <si>
    <r>
      <t xml:space="preserve">Non conforme : </t>
    </r>
    <r>
      <rPr>
        <sz val="11"/>
        <rFont val="Arial"/>
        <family val="2"/>
      </rPr>
      <t>pas de trace d’évaluation de la fonction de déglutition retrouvée</t>
    </r>
  </si>
  <si>
    <r>
      <t xml:space="preserve">Partiellement conforme : </t>
    </r>
    <r>
      <rPr>
        <sz val="11"/>
        <rFont val="Arial"/>
        <family val="2"/>
      </rPr>
      <t>poids renseigné datant de plus de 3 mois</t>
    </r>
  </si>
  <si>
    <r>
      <t>Partiellement conforme :</t>
    </r>
    <r>
      <rPr>
        <sz val="11"/>
        <rFont val="Arial"/>
        <family val="2"/>
      </rPr>
      <t xml:space="preserve"> existence d’une clairance de la créatinine datant de plus de 6 mois</t>
    </r>
    <r>
      <rPr>
        <b/>
        <sz val="11"/>
        <rFont val="Arial"/>
        <family val="2"/>
      </rPr>
      <t xml:space="preserve"> </t>
    </r>
  </si>
  <si>
    <t>L.13 : Des actions correctives sont entreprises pour optimiser la prescription des neuroleptiques et autres psychotropes chez les résidents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</si>
</sst>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(* #,##0.00_);_(* \(#,##0.00\);_(* &quot;-&quot;??_);_(@_)"/>
  </numFmts>
  <fonts count="58" x14ac:knownFonts="1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8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8"/>
      <color indexed="56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name val="Tahoma"/>
      <family val="2"/>
    </font>
    <font>
      <u/>
      <sz val="11"/>
      <color indexed="12"/>
      <name val="Calibri"/>
      <family val="2"/>
    </font>
    <font>
      <u/>
      <sz val="10"/>
      <color indexed="12"/>
      <name val="Arial"/>
      <family val="2"/>
    </font>
    <font>
      <b/>
      <sz val="16"/>
      <name val="Arial"/>
      <family val="2"/>
    </font>
    <font>
      <sz val="11"/>
      <color theme="1"/>
      <name val="Calibri"/>
      <family val="2"/>
      <scheme val="minor"/>
    </font>
    <font>
      <sz val="10"/>
      <color theme="0"/>
      <name val="Arial"/>
      <family val="2"/>
    </font>
    <font>
      <b/>
      <sz val="14"/>
      <color theme="0"/>
      <name val="Arial"/>
      <family val="2"/>
    </font>
    <font>
      <b/>
      <sz val="8"/>
      <color rgb="FF002060"/>
      <name val="Arial"/>
      <family val="2"/>
    </font>
    <font>
      <b/>
      <i/>
      <sz val="8"/>
      <color rgb="FFFF0000"/>
      <name val="Arial"/>
      <family val="2"/>
    </font>
    <font>
      <sz val="11"/>
      <name val="Arial"/>
      <family val="2"/>
    </font>
    <font>
      <sz val="7"/>
      <name val="Arial"/>
      <family val="2"/>
    </font>
    <font>
      <i/>
      <sz val="11"/>
      <name val="Arial"/>
      <family val="2"/>
    </font>
    <font>
      <b/>
      <u/>
      <sz val="11"/>
      <color theme="5"/>
      <name val="Arial"/>
      <family val="2"/>
    </font>
    <font>
      <b/>
      <sz val="14"/>
      <color theme="3"/>
      <name val="Arial"/>
      <family val="2"/>
    </font>
    <font>
      <sz val="14"/>
      <color theme="3"/>
      <name val="Arial"/>
      <family val="2"/>
    </font>
    <font>
      <b/>
      <sz val="11"/>
      <color theme="3" tint="0.39997558519241921"/>
      <name val="Arial"/>
      <family val="2"/>
    </font>
    <font>
      <b/>
      <sz val="7"/>
      <color theme="3" tint="0.39997558519241921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indexed="9"/>
      <name val="Arial"/>
      <family val="2"/>
    </font>
    <font>
      <b/>
      <sz val="10"/>
      <color theme="6"/>
      <name val="Arial"/>
      <family val="2"/>
    </font>
    <font>
      <sz val="10"/>
      <color theme="6"/>
      <name val="Arial"/>
      <family val="2"/>
    </font>
    <font>
      <b/>
      <sz val="10"/>
      <color theme="9"/>
      <name val="Arial"/>
      <family val="2"/>
    </font>
    <font>
      <sz val="10"/>
      <color theme="9"/>
      <name val="Arial"/>
      <family val="2"/>
    </font>
    <font>
      <sz val="16"/>
      <color rgb="FFFF0000"/>
      <name val="Tahoma"/>
      <family val="2"/>
    </font>
    <font>
      <b/>
      <sz val="10"/>
      <color rgb="FFFF0000"/>
      <name val="Arial"/>
      <family val="2"/>
    </font>
    <font>
      <b/>
      <sz val="10"/>
      <color rgb="FF0000FF"/>
      <name val="Arial"/>
      <family val="2"/>
    </font>
    <font>
      <sz val="10"/>
      <color theme="5"/>
      <name val="Arial"/>
      <family val="2"/>
    </font>
    <font>
      <b/>
      <sz val="12"/>
      <color theme="6" tint="-0.249977111117893"/>
      <name val="Arial"/>
      <family val="2"/>
    </font>
    <font>
      <sz val="12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499984740745262"/>
        <bgColor indexed="64"/>
      </patternFill>
    </fill>
  </fills>
  <borders count="7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indexed="64"/>
      </left>
      <right style="thick">
        <color rgb="FFFF0000"/>
      </right>
      <top style="thick">
        <color indexed="64"/>
      </top>
      <bottom style="thick">
        <color indexed="64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ck">
        <color theme="4"/>
      </left>
      <right style="thin">
        <color indexed="64"/>
      </right>
      <top style="thick">
        <color theme="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theme="4"/>
      </top>
      <bottom style="thin">
        <color indexed="64"/>
      </bottom>
      <diagonal/>
    </border>
    <border>
      <left style="thin">
        <color indexed="64"/>
      </left>
      <right style="thick">
        <color theme="4"/>
      </right>
      <top style="thick">
        <color theme="4"/>
      </top>
      <bottom style="thin">
        <color indexed="64"/>
      </bottom>
      <diagonal/>
    </border>
    <border>
      <left style="thick">
        <color theme="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theme="4"/>
      </right>
      <top style="thin">
        <color indexed="64"/>
      </top>
      <bottom style="thin">
        <color indexed="64"/>
      </bottom>
      <diagonal/>
    </border>
    <border>
      <left style="thick">
        <color theme="4"/>
      </left>
      <right style="thin">
        <color indexed="64"/>
      </right>
      <top style="thin">
        <color indexed="64"/>
      </top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4"/>
      </bottom>
      <diagonal/>
    </border>
    <border>
      <left style="thin">
        <color indexed="64"/>
      </left>
      <right style="thick">
        <color theme="4"/>
      </right>
      <top style="thin">
        <color indexed="64"/>
      </top>
      <bottom style="thick">
        <color theme="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 diagonalUp="1" diagonalDown="1">
      <left style="thin">
        <color indexed="64"/>
      </left>
      <right style="thin">
        <color indexed="64"/>
      </right>
      <top style="thick">
        <color theme="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ck">
        <color theme="4"/>
      </bottom>
      <diagonal style="thin">
        <color indexed="64"/>
      </diagonal>
    </border>
    <border diagonalUp="1" diagonalDown="1">
      <left style="thin">
        <color indexed="64"/>
      </left>
      <right style="thick">
        <color theme="4"/>
      </right>
      <top style="thick">
        <color theme="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ck">
        <color theme="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ck">
        <color theme="4"/>
      </right>
      <top style="thin">
        <color indexed="64"/>
      </top>
      <bottom style="thick">
        <color theme="4"/>
      </bottom>
      <diagonal style="thin">
        <color indexed="64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10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6" fillId="20" borderId="1" applyNumberFormat="0" applyAlignment="0" applyProtection="0"/>
    <xf numFmtId="0" fontId="6" fillId="20" borderId="1" applyNumberFormat="0" applyAlignment="0" applyProtection="0"/>
    <xf numFmtId="0" fontId="2" fillId="21" borderId="0" applyNumberFormat="0" applyFont="0" applyFill="0" applyBorder="0" applyAlignment="0" applyProtection="0"/>
    <xf numFmtId="0" fontId="7" fillId="0" borderId="2" applyNumberFormat="0" applyFill="0" applyAlignment="0" applyProtection="0"/>
    <xf numFmtId="0" fontId="19" fillId="22" borderId="3" applyNumberFormat="0" applyAlignment="0" applyProtection="0"/>
    <xf numFmtId="164" fontId="2" fillId="0" borderId="0" applyFont="0" applyFill="0" applyBorder="0" applyAlignment="0" applyProtection="0"/>
    <xf numFmtId="0" fontId="3" fillId="23" borderId="4" applyNumberFormat="0" applyFont="0" applyAlignment="0" applyProtection="0"/>
    <xf numFmtId="0" fontId="8" fillId="7" borderId="1" applyNumberFormat="0" applyAlignment="0" applyProtection="0"/>
    <xf numFmtId="0" fontId="1" fillId="0" borderId="0"/>
    <xf numFmtId="0" fontId="13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7" fillId="0" borderId="2" applyNumberFormat="0" applyFill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0" fillId="24" borderId="0" applyNumberFormat="0" applyBorder="0" applyAlignment="0" applyProtection="0"/>
    <xf numFmtId="0" fontId="10" fillId="24" borderId="0" applyNumberFormat="0" applyBorder="0" applyAlignment="0" applyProtection="0"/>
    <xf numFmtId="0" fontId="20" fillId="0" borderId="0"/>
    <xf numFmtId="0" fontId="27" fillId="0" borderId="0"/>
    <xf numFmtId="0" fontId="20" fillId="0" borderId="0"/>
    <xf numFmtId="0" fontId="2" fillId="0" borderId="0"/>
    <xf numFmtId="0" fontId="32" fillId="0" borderId="0"/>
    <xf numFmtId="0" fontId="3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23" borderId="4" applyNumberFormat="0" applyFont="0" applyAlignment="0" applyProtection="0"/>
    <xf numFmtId="0" fontId="12" fillId="20" borderId="8" applyNumberForma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4" borderId="0" applyNumberFormat="0" applyBorder="0" applyAlignment="0" applyProtection="0"/>
    <xf numFmtId="0" fontId="12" fillId="20" borderId="8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31" fillId="25" borderId="0">
      <alignment vertical="center"/>
    </xf>
    <xf numFmtId="0" fontId="18" fillId="0" borderId="9" applyNumberFormat="0" applyFill="0" applyAlignment="0" applyProtection="0"/>
    <xf numFmtId="0" fontId="19" fillId="22" borderId="3" applyNumberFormat="0" applyAlignment="0" applyProtection="0"/>
    <xf numFmtId="0" fontId="5" fillId="0" borderId="0" applyNumberFormat="0" applyFill="0" applyBorder="0" applyAlignment="0" applyProtection="0"/>
  </cellStyleXfs>
  <cellXfs count="138">
    <xf numFmtId="0" fontId="0" fillId="0" borderId="0" xfId="0"/>
    <xf numFmtId="0" fontId="34" fillId="26" borderId="0" xfId="0" applyFont="1" applyFill="1"/>
    <xf numFmtId="0" fontId="34" fillId="27" borderId="0" xfId="0" applyFont="1" applyFill="1"/>
    <xf numFmtId="0" fontId="2" fillId="0" borderId="0" xfId="77"/>
    <xf numFmtId="0" fontId="34" fillId="26" borderId="0" xfId="77" applyFont="1" applyFill="1"/>
    <xf numFmtId="0" fontId="2" fillId="0" borderId="0" xfId="77" applyFont="1" applyAlignment="1">
      <alignment vertical="center"/>
    </xf>
    <xf numFmtId="0" fontId="2" fillId="0" borderId="0" xfId="77" applyAlignment="1">
      <alignment vertical="center"/>
    </xf>
    <xf numFmtId="0" fontId="35" fillId="0" borderId="0" xfId="77" applyFont="1" applyFill="1"/>
    <xf numFmtId="0" fontId="33" fillId="0" borderId="0" xfId="77" applyFont="1" applyFill="1" applyAlignment="1">
      <alignment vertical="center" shrinkToFit="1"/>
    </xf>
    <xf numFmtId="0" fontId="2" fillId="0" borderId="0" xfId="77" applyFont="1"/>
    <xf numFmtId="0" fontId="22" fillId="0" borderId="14" xfId="77" applyFont="1" applyBorder="1" applyAlignment="1">
      <alignment horizontal="center" vertical="center"/>
    </xf>
    <xf numFmtId="0" fontId="22" fillId="0" borderId="14" xfId="77" applyFont="1" applyBorder="1" applyAlignment="1">
      <alignment horizontal="center"/>
    </xf>
    <xf numFmtId="0" fontId="22" fillId="0" borderId="11" xfId="77" applyFont="1" applyBorder="1" applyAlignment="1">
      <alignment vertical="center"/>
    </xf>
    <xf numFmtId="10" fontId="2" fillId="0" borderId="0" xfId="77" applyNumberFormat="1" applyAlignment="1">
      <alignment vertical="center"/>
    </xf>
    <xf numFmtId="0" fontId="0" fillId="0" borderId="0" xfId="0" applyProtection="1"/>
    <xf numFmtId="0" fontId="0" fillId="0" borderId="0" xfId="0" applyFill="1" applyProtection="1"/>
    <xf numFmtId="0" fontId="34" fillId="26" borderId="0" xfId="0" applyFont="1" applyFill="1" applyProtection="1"/>
    <xf numFmtId="0" fontId="2" fillId="0" borderId="10" xfId="77" applyBorder="1" applyAlignment="1">
      <alignment horizontal="right"/>
    </xf>
    <xf numFmtId="14" fontId="2" fillId="0" borderId="10" xfId="77" applyNumberFormat="1" applyBorder="1" applyAlignment="1">
      <alignment horizontal="right"/>
    </xf>
    <xf numFmtId="0" fontId="34" fillId="27" borderId="0" xfId="0" applyFont="1" applyFill="1" applyProtection="1"/>
    <xf numFmtId="0" fontId="21" fillId="27" borderId="0" xfId="0" applyFont="1" applyFill="1" applyProtection="1"/>
    <xf numFmtId="0" fontId="35" fillId="0" borderId="0" xfId="0" applyFont="1" applyFill="1" applyProtection="1"/>
    <xf numFmtId="0" fontId="2" fillId="0" borderId="10" xfId="0" applyFont="1" applyFill="1" applyBorder="1" applyProtection="1">
      <protection locked="0"/>
    </xf>
    <xf numFmtId="14" fontId="0" fillId="0" borderId="10" xfId="0" applyNumberFormat="1" applyFill="1" applyBorder="1" applyProtection="1">
      <protection locked="0"/>
    </xf>
    <xf numFmtId="9" fontId="23" fillId="0" borderId="11" xfId="77" applyNumberFormat="1" applyFont="1" applyBorder="1" applyAlignment="1">
      <alignment horizontal="right" vertical="center"/>
    </xf>
    <xf numFmtId="9" fontId="22" fillId="0" borderId="14" xfId="77" applyNumberFormat="1" applyFont="1" applyFill="1" applyBorder="1" applyAlignment="1">
      <alignment horizontal="center" vertical="center" shrinkToFit="1"/>
    </xf>
    <xf numFmtId="0" fontId="0" fillId="0" borderId="0" xfId="0" applyFill="1" applyBorder="1" applyProtection="1"/>
    <xf numFmtId="0" fontId="0" fillId="0" borderId="15" xfId="0" applyFill="1" applyBorder="1" applyProtection="1"/>
    <xf numFmtId="0" fontId="0" fillId="0" borderId="16" xfId="0" applyFill="1" applyBorder="1" applyProtection="1"/>
    <xf numFmtId="0" fontId="0" fillId="0" borderId="17" xfId="0" applyFill="1" applyBorder="1" applyProtection="1"/>
    <xf numFmtId="0" fontId="35" fillId="0" borderId="18" xfId="0" applyFont="1" applyFill="1" applyBorder="1" applyProtection="1"/>
    <xf numFmtId="0" fontId="35" fillId="0" borderId="19" xfId="0" applyFont="1" applyFill="1" applyBorder="1" applyProtection="1"/>
    <xf numFmtId="0" fontId="0" fillId="0" borderId="20" xfId="0" applyFill="1" applyBorder="1" applyProtection="1"/>
    <xf numFmtId="0" fontId="2" fillId="0" borderId="21" xfId="0" applyFont="1" applyFill="1" applyBorder="1" applyProtection="1">
      <protection locked="0"/>
    </xf>
    <xf numFmtId="0" fontId="36" fillId="0" borderId="0" xfId="0" applyFont="1" applyFill="1" applyProtection="1"/>
    <xf numFmtId="0" fontId="2" fillId="0" borderId="22" xfId="0" applyFont="1" applyFill="1" applyBorder="1" applyProtection="1"/>
    <xf numFmtId="0" fontId="2" fillId="0" borderId="0" xfId="0" applyFont="1" applyFill="1" applyBorder="1" applyProtection="1"/>
    <xf numFmtId="0" fontId="28" fillId="0" borderId="12" xfId="75" applyFont="1" applyBorder="1" applyAlignment="1" applyProtection="1">
      <alignment horizontal="left" vertical="center" wrapText="1"/>
    </xf>
    <xf numFmtId="0" fontId="28" fillId="0" borderId="0" xfId="75" applyFont="1" applyBorder="1" applyAlignment="1" applyProtection="1">
      <alignment horizontal="left" vertical="center" wrapText="1"/>
    </xf>
    <xf numFmtId="0" fontId="34" fillId="26" borderId="0" xfId="0" applyFont="1" applyFill="1" applyAlignment="1" applyProtection="1"/>
    <xf numFmtId="0" fontId="2" fillId="0" borderId="0" xfId="0" applyFont="1" applyAlignment="1">
      <alignment vertical="center" wrapText="1"/>
    </xf>
    <xf numFmtId="0" fontId="2" fillId="27" borderId="0" xfId="0" applyFont="1" applyFill="1"/>
    <xf numFmtId="0" fontId="2" fillId="0" borderId="0" xfId="0" applyFont="1" applyFill="1"/>
    <xf numFmtId="0" fontId="2" fillId="0" borderId="0" xfId="0" applyFont="1" applyAlignment="1">
      <alignment horizontal="left"/>
    </xf>
    <xf numFmtId="0" fontId="2" fillId="0" borderId="0" xfId="0" applyFont="1"/>
    <xf numFmtId="0" fontId="37" fillId="0" borderId="0" xfId="0" applyFont="1" applyAlignment="1">
      <alignment vertical="center"/>
    </xf>
    <xf numFmtId="0" fontId="37" fillId="0" borderId="0" xfId="0" applyFont="1" applyAlignment="1">
      <alignment horizontal="left" vertical="center" indent="8"/>
    </xf>
    <xf numFmtId="0" fontId="39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7" fillId="0" borderId="0" xfId="0" applyFont="1" applyAlignment="1">
      <alignment horizontal="left" vertical="center" indent="4"/>
    </xf>
    <xf numFmtId="0" fontId="40" fillId="0" borderId="0" xfId="0" applyFont="1" applyAlignment="1">
      <alignment vertical="center"/>
    </xf>
    <xf numFmtId="0" fontId="43" fillId="29" borderId="0" xfId="0" applyFont="1" applyFill="1" applyAlignment="1">
      <alignment horizontal="left" vertical="center" indent="4"/>
    </xf>
    <xf numFmtId="0" fontId="45" fillId="21" borderId="32" xfId="0" applyFont="1" applyFill="1" applyBorder="1" applyAlignment="1" applyProtection="1">
      <alignment horizontal="center" vertical="center"/>
    </xf>
    <xf numFmtId="0" fontId="46" fillId="21" borderId="33" xfId="0" applyFont="1" applyFill="1" applyBorder="1" applyAlignment="1" applyProtection="1">
      <alignment horizontal="center" vertical="center"/>
    </xf>
    <xf numFmtId="10" fontId="23" fillId="0" borderId="38" xfId="0" applyNumberFormat="1" applyFont="1" applyBorder="1" applyAlignment="1" applyProtection="1">
      <alignment vertical="center"/>
    </xf>
    <xf numFmtId="1" fontId="2" fillId="32" borderId="43" xfId="0" applyNumberFormat="1" applyFont="1" applyFill="1" applyBorder="1" applyAlignment="1" applyProtection="1"/>
    <xf numFmtId="0" fontId="28" fillId="0" borderId="13" xfId="75" applyFont="1" applyBorder="1" applyAlignment="1" applyProtection="1">
      <alignment horizontal="left" vertical="center" wrapText="1"/>
    </xf>
    <xf numFmtId="0" fontId="0" fillId="0" borderId="0" xfId="0" applyBorder="1" applyProtection="1"/>
    <xf numFmtId="0" fontId="34" fillId="26" borderId="0" xfId="0" applyFont="1" applyFill="1" applyBorder="1" applyProtection="1"/>
    <xf numFmtId="0" fontId="24" fillId="0" borderId="0" xfId="0" applyFont="1" applyBorder="1" applyAlignment="1" applyProtection="1">
      <alignment horizontal="left" vertical="center"/>
    </xf>
    <xf numFmtId="0" fontId="24" fillId="0" borderId="0" xfId="0" applyFont="1" applyBorder="1" applyAlignment="1" applyProtection="1">
      <alignment vertical="center" wrapText="1"/>
    </xf>
    <xf numFmtId="10" fontId="23" fillId="0" borderId="0" xfId="0" applyNumberFormat="1" applyFont="1" applyBorder="1" applyAlignment="1" applyProtection="1">
      <alignment vertical="center"/>
    </xf>
    <xf numFmtId="0" fontId="23" fillId="0" borderId="0" xfId="77" applyFont="1" applyAlignment="1">
      <alignment horizontal="left" vertical="center"/>
    </xf>
    <xf numFmtId="0" fontId="47" fillId="33" borderId="58" xfId="0" applyFont="1" applyFill="1" applyBorder="1" applyAlignment="1" applyProtection="1">
      <alignment horizontal="center" vertical="center"/>
      <protection locked="0"/>
    </xf>
    <xf numFmtId="0" fontId="47" fillId="33" borderId="59" xfId="0" applyFont="1" applyFill="1" applyBorder="1" applyAlignment="1" applyProtection="1">
      <alignment horizontal="center" vertical="center"/>
      <protection locked="0"/>
    </xf>
    <xf numFmtId="0" fontId="47" fillId="33" borderId="60" xfId="0" applyFont="1" applyFill="1" applyBorder="1" applyAlignment="1" applyProtection="1">
      <alignment horizontal="center" vertical="center"/>
      <protection locked="0"/>
    </xf>
    <xf numFmtId="0" fontId="47" fillId="33" borderId="55" xfId="0" applyFont="1" applyFill="1" applyBorder="1" applyAlignment="1" applyProtection="1">
      <alignment horizontal="center" vertical="center"/>
      <protection locked="0"/>
    </xf>
    <xf numFmtId="0" fontId="47" fillId="33" borderId="56" xfId="0" applyFont="1" applyFill="1" applyBorder="1" applyAlignment="1" applyProtection="1">
      <alignment horizontal="center" vertical="center"/>
      <protection locked="0"/>
    </xf>
    <xf numFmtId="0" fontId="47" fillId="33" borderId="57" xfId="0" applyFont="1" applyFill="1" applyBorder="1" applyAlignment="1" applyProtection="1">
      <alignment horizontal="center" vertical="center"/>
      <protection locked="0"/>
    </xf>
    <xf numFmtId="0" fontId="48" fillId="21" borderId="31" xfId="0" applyFont="1" applyFill="1" applyBorder="1" applyAlignment="1" applyProtection="1">
      <alignment horizontal="center" vertical="center"/>
    </xf>
    <xf numFmtId="0" fontId="50" fillId="21" borderId="32" xfId="0" applyFont="1" applyFill="1" applyBorder="1" applyAlignment="1" applyProtection="1">
      <alignment horizontal="center" vertical="center"/>
    </xf>
    <xf numFmtId="0" fontId="48" fillId="21" borderId="62" xfId="0" applyFont="1" applyFill="1" applyBorder="1" applyAlignment="1" applyProtection="1">
      <alignment horizontal="center" vertical="center"/>
    </xf>
    <xf numFmtId="0" fontId="49" fillId="0" borderId="63" xfId="0" applyFont="1" applyBorder="1" applyProtection="1"/>
    <xf numFmtId="0" fontId="50" fillId="21" borderId="65" xfId="0" applyFont="1" applyFill="1" applyBorder="1" applyAlignment="1" applyProtection="1">
      <alignment horizontal="center" vertical="center"/>
    </xf>
    <xf numFmtId="0" fontId="51" fillId="0" borderId="61" xfId="0" applyFont="1" applyBorder="1" applyProtection="1"/>
    <xf numFmtId="0" fontId="45" fillId="21" borderId="65" xfId="0" applyFont="1" applyFill="1" applyBorder="1" applyAlignment="1" applyProtection="1">
      <alignment horizontal="center" vertical="center"/>
    </xf>
    <xf numFmtId="0" fontId="0" fillId="0" borderId="61" xfId="0" applyBorder="1" applyProtection="1"/>
    <xf numFmtId="0" fontId="46" fillId="21" borderId="67" xfId="0" applyFont="1" applyFill="1" applyBorder="1" applyAlignment="1" applyProtection="1">
      <alignment horizontal="center" vertical="center"/>
    </xf>
    <xf numFmtId="0" fontId="0" fillId="0" borderId="68" xfId="0" applyBorder="1" applyProtection="1"/>
    <xf numFmtId="0" fontId="53" fillId="28" borderId="45" xfId="0" applyFont="1" applyFill="1" applyBorder="1" applyAlignment="1" applyProtection="1">
      <alignment horizontal="center" vertical="center"/>
      <protection locked="0"/>
    </xf>
    <xf numFmtId="0" fontId="53" fillId="28" borderId="10" xfId="0" applyFont="1" applyFill="1" applyBorder="1" applyAlignment="1" applyProtection="1">
      <alignment horizontal="center" vertical="center"/>
      <protection locked="0"/>
    </xf>
    <xf numFmtId="0" fontId="53" fillId="28" borderId="50" xfId="0" applyFont="1" applyFill="1" applyBorder="1" applyAlignment="1" applyProtection="1">
      <alignment horizontal="center" vertical="center"/>
      <protection locked="0"/>
    </xf>
    <xf numFmtId="0" fontId="48" fillId="28" borderId="44" xfId="0" applyFont="1" applyFill="1" applyBorder="1" applyAlignment="1" applyProtection="1">
      <alignment horizontal="center" vertical="center"/>
      <protection locked="0"/>
    </xf>
    <xf numFmtId="0" fontId="48" fillId="28" borderId="47" xfId="0" applyFont="1" applyFill="1" applyBorder="1" applyAlignment="1" applyProtection="1">
      <alignment horizontal="center" vertical="center"/>
      <protection locked="0"/>
    </xf>
    <xf numFmtId="0" fontId="48" fillId="28" borderId="49" xfId="0" applyFont="1" applyFill="1" applyBorder="1" applyAlignment="1" applyProtection="1">
      <alignment horizontal="center" vertical="center"/>
      <protection locked="0"/>
    </xf>
    <xf numFmtId="0" fontId="50" fillId="28" borderId="45" xfId="0" applyFont="1" applyFill="1" applyBorder="1" applyAlignment="1" applyProtection="1">
      <alignment horizontal="center" vertical="center"/>
      <protection locked="0"/>
    </xf>
    <xf numFmtId="0" fontId="50" fillId="28" borderId="10" xfId="0" applyFont="1" applyFill="1" applyBorder="1" applyAlignment="1" applyProtection="1">
      <alignment horizontal="center" vertical="center"/>
      <protection locked="0"/>
    </xf>
    <xf numFmtId="0" fontId="50" fillId="28" borderId="50" xfId="0" applyFont="1" applyFill="1" applyBorder="1" applyAlignment="1" applyProtection="1">
      <alignment horizontal="center" vertical="center"/>
      <protection locked="0"/>
    </xf>
    <xf numFmtId="0" fontId="54" fillId="28" borderId="46" xfId="0" applyFont="1" applyFill="1" applyBorder="1" applyAlignment="1" applyProtection="1">
      <alignment horizontal="center" vertical="center"/>
      <protection locked="0"/>
    </xf>
    <xf numFmtId="0" fontId="54" fillId="28" borderId="48" xfId="0" applyFont="1" applyFill="1" applyBorder="1" applyAlignment="1" applyProtection="1">
      <alignment horizontal="center" vertical="center"/>
      <protection locked="0"/>
    </xf>
    <xf numFmtId="0" fontId="54" fillId="28" borderId="51" xfId="0" applyFont="1" applyFill="1" applyBorder="1" applyAlignment="1" applyProtection="1">
      <alignment horizontal="center" vertical="center"/>
      <protection locked="0"/>
    </xf>
    <xf numFmtId="0" fontId="53" fillId="28" borderId="61" xfId="0" applyFont="1" applyFill="1" applyBorder="1" applyAlignment="1" applyProtection="1">
      <alignment horizontal="center" vertical="center"/>
      <protection locked="0"/>
    </xf>
    <xf numFmtId="0" fontId="55" fillId="0" borderId="0" xfId="0" applyFont="1" applyAlignment="1">
      <alignment vertical="center" wrapText="1"/>
    </xf>
    <xf numFmtId="0" fontId="55" fillId="0" borderId="0" xfId="0" applyFont="1" applyAlignment="1">
      <alignment horizontal="left"/>
    </xf>
    <xf numFmtId="0" fontId="55" fillId="0" borderId="0" xfId="0" applyFont="1"/>
    <xf numFmtId="9" fontId="23" fillId="29" borderId="11" xfId="77" applyNumberFormat="1" applyFont="1" applyFill="1" applyBorder="1" applyAlignment="1">
      <alignment horizontal="center" vertical="center"/>
    </xf>
    <xf numFmtId="0" fontId="41" fillId="29" borderId="0" xfId="0" applyFont="1" applyFill="1" applyAlignment="1">
      <alignment wrapText="1"/>
    </xf>
    <xf numFmtId="0" fontId="34" fillId="30" borderId="0" xfId="0" applyFont="1" applyFill="1" applyAlignment="1">
      <alignment horizontal="left" vertical="center" indent="8"/>
    </xf>
    <xf numFmtId="0" fontId="37" fillId="0" borderId="0" xfId="0" applyFont="1" applyAlignment="1">
      <alignment horizontal="left" vertical="center" wrapText="1" indent="8"/>
    </xf>
    <xf numFmtId="0" fontId="34" fillId="26" borderId="0" xfId="0" applyFont="1" applyFill="1" applyAlignment="1" applyProtection="1">
      <alignment horizontal="center" vertical="center" wrapText="1"/>
    </xf>
    <xf numFmtId="0" fontId="52" fillId="0" borderId="0" xfId="75" applyFont="1" applyBorder="1" applyAlignment="1" applyProtection="1">
      <alignment horizontal="left" vertical="center" wrapText="1"/>
    </xf>
    <xf numFmtId="0" fontId="48" fillId="21" borderId="63" xfId="0" applyFont="1" applyFill="1" applyBorder="1" applyAlignment="1" applyProtection="1">
      <alignment horizontal="left" vertical="center"/>
    </xf>
    <xf numFmtId="0" fontId="48" fillId="21" borderId="64" xfId="0" applyFont="1" applyFill="1" applyBorder="1" applyAlignment="1" applyProtection="1">
      <alignment horizontal="left" vertical="center"/>
    </xf>
    <xf numFmtId="0" fontId="50" fillId="21" borderId="61" xfId="0" applyFont="1" applyFill="1" applyBorder="1" applyAlignment="1" applyProtection="1">
      <alignment horizontal="left" vertical="center"/>
    </xf>
    <xf numFmtId="0" fontId="50" fillId="21" borderId="66" xfId="0" applyFont="1" applyFill="1" applyBorder="1" applyAlignment="1" applyProtection="1">
      <alignment horizontal="left" vertical="center"/>
    </xf>
    <xf numFmtId="0" fontId="45" fillId="21" borderId="61" xfId="0" applyFont="1" applyFill="1" applyBorder="1" applyAlignment="1" applyProtection="1">
      <alignment horizontal="left" vertical="center"/>
    </xf>
    <xf numFmtId="0" fontId="45" fillId="21" borderId="66" xfId="0" applyFont="1" applyFill="1" applyBorder="1" applyAlignment="1" applyProtection="1">
      <alignment horizontal="left" vertical="center"/>
    </xf>
    <xf numFmtId="0" fontId="46" fillId="21" borderId="68" xfId="0" applyFont="1" applyFill="1" applyBorder="1" applyAlignment="1" applyProtection="1">
      <alignment horizontal="left" vertical="center"/>
    </xf>
    <xf numFmtId="0" fontId="46" fillId="21" borderId="69" xfId="0" applyFont="1" applyFill="1" applyBorder="1" applyAlignment="1" applyProtection="1">
      <alignment horizontal="left" vertical="center"/>
    </xf>
    <xf numFmtId="1" fontId="23" fillId="32" borderId="36" xfId="0" applyNumberFormat="1" applyFont="1" applyFill="1" applyBorder="1" applyAlignment="1" applyProtection="1">
      <alignment horizontal="center"/>
    </xf>
    <xf numFmtId="10" fontId="56" fillId="0" borderId="37" xfId="0" applyNumberFormat="1" applyFont="1" applyBorder="1" applyAlignment="1" applyProtection="1">
      <alignment horizontal="center" vertical="center"/>
    </xf>
    <xf numFmtId="10" fontId="56" fillId="0" borderId="38" xfId="0" applyNumberFormat="1" applyFont="1" applyBorder="1" applyAlignment="1" applyProtection="1">
      <alignment horizontal="center" vertical="center"/>
    </xf>
    <xf numFmtId="10" fontId="56" fillId="0" borderId="39" xfId="0" applyNumberFormat="1" applyFont="1" applyBorder="1" applyAlignment="1" applyProtection="1">
      <alignment horizontal="center" vertical="center"/>
    </xf>
    <xf numFmtId="10" fontId="56" fillId="0" borderId="40" xfId="0" applyNumberFormat="1" applyFont="1" applyBorder="1" applyAlignment="1" applyProtection="1">
      <alignment horizontal="center" vertical="center"/>
    </xf>
    <xf numFmtId="10" fontId="56" fillId="0" borderId="41" xfId="0" applyNumberFormat="1" applyFont="1" applyBorder="1" applyAlignment="1" applyProtection="1">
      <alignment horizontal="center" vertical="center"/>
    </xf>
    <xf numFmtId="10" fontId="56" fillId="0" borderId="42" xfId="0" applyNumberFormat="1" applyFont="1" applyBorder="1" applyAlignment="1" applyProtection="1">
      <alignment horizontal="center" vertical="center"/>
    </xf>
    <xf numFmtId="0" fontId="0" fillId="32" borderId="34" xfId="0" applyFill="1" applyBorder="1" applyAlignment="1" applyProtection="1">
      <alignment horizontal="center"/>
    </xf>
    <xf numFmtId="0" fontId="0" fillId="32" borderId="35" xfId="0" applyFill="1" applyBorder="1" applyAlignment="1" applyProtection="1">
      <alignment horizontal="center"/>
    </xf>
    <xf numFmtId="0" fontId="23" fillId="31" borderId="23" xfId="0" applyFont="1" applyFill="1" applyBorder="1" applyAlignment="1" applyProtection="1">
      <alignment horizontal="center" vertical="top" wrapText="1"/>
    </xf>
    <xf numFmtId="0" fontId="23" fillId="31" borderId="25" xfId="0" applyFont="1" applyFill="1" applyBorder="1" applyAlignment="1" applyProtection="1">
      <alignment horizontal="center" vertical="top" wrapText="1"/>
    </xf>
    <xf numFmtId="0" fontId="23" fillId="31" borderId="24" xfId="0" applyFont="1" applyFill="1" applyBorder="1" applyAlignment="1" applyProtection="1">
      <alignment horizontal="center" vertical="top" wrapText="1"/>
    </xf>
    <xf numFmtId="0" fontId="23" fillId="31" borderId="26" xfId="0" applyFont="1" applyFill="1" applyBorder="1" applyAlignment="1" applyProtection="1">
      <alignment horizontal="center" vertical="top" wrapText="1"/>
    </xf>
    <xf numFmtId="0" fontId="23" fillId="31" borderId="0" xfId="0" applyFont="1" applyFill="1" applyBorder="1" applyAlignment="1" applyProtection="1">
      <alignment horizontal="center" vertical="top" wrapText="1"/>
    </xf>
    <xf numFmtId="0" fontId="23" fillId="31" borderId="27" xfId="0" applyFont="1" applyFill="1" applyBorder="1" applyAlignment="1" applyProtection="1">
      <alignment horizontal="center" vertical="top" wrapText="1"/>
    </xf>
    <xf numFmtId="0" fontId="23" fillId="31" borderId="28" xfId="0" applyFont="1" applyFill="1" applyBorder="1" applyAlignment="1" applyProtection="1">
      <alignment horizontal="center" vertical="top" wrapText="1"/>
    </xf>
    <xf numFmtId="0" fontId="23" fillId="31" borderId="29" xfId="0" applyFont="1" applyFill="1" applyBorder="1" applyAlignment="1" applyProtection="1">
      <alignment horizontal="center" vertical="top" wrapText="1"/>
    </xf>
    <xf numFmtId="0" fontId="23" fillId="31" borderId="30" xfId="0" applyFont="1" applyFill="1" applyBorder="1" applyAlignment="1" applyProtection="1">
      <alignment horizontal="center" vertical="top" wrapText="1"/>
    </xf>
    <xf numFmtId="0" fontId="22" fillId="32" borderId="23" xfId="0" applyFont="1" applyFill="1" applyBorder="1" applyAlignment="1" applyProtection="1">
      <alignment horizontal="center" vertical="center" wrapText="1"/>
    </xf>
    <xf numFmtId="0" fontId="22" fillId="32" borderId="24" xfId="0" applyFont="1" applyFill="1" applyBorder="1" applyAlignment="1" applyProtection="1">
      <alignment horizontal="center" vertical="center" wrapText="1"/>
    </xf>
    <xf numFmtId="0" fontId="22" fillId="32" borderId="26" xfId="0" applyFont="1" applyFill="1" applyBorder="1" applyAlignment="1" applyProtection="1">
      <alignment horizontal="center" vertical="center" wrapText="1"/>
    </xf>
    <xf numFmtId="0" fontId="22" fillId="32" borderId="27" xfId="0" applyFont="1" applyFill="1" applyBorder="1" applyAlignment="1" applyProtection="1">
      <alignment horizontal="center" vertical="center" wrapText="1"/>
    </xf>
    <xf numFmtId="0" fontId="22" fillId="32" borderId="28" xfId="0" applyFont="1" applyFill="1" applyBorder="1" applyAlignment="1" applyProtection="1">
      <alignment horizontal="center" vertical="center" wrapText="1"/>
    </xf>
    <xf numFmtId="0" fontId="22" fillId="32" borderId="30" xfId="0" applyFont="1" applyFill="1" applyBorder="1" applyAlignment="1" applyProtection="1">
      <alignment horizontal="center" vertical="center" wrapText="1"/>
    </xf>
    <xf numFmtId="0" fontId="34" fillId="26" borderId="0" xfId="0" applyFont="1" applyFill="1" applyBorder="1" applyAlignment="1" applyProtection="1">
      <alignment horizontal="left" wrapText="1"/>
    </xf>
    <xf numFmtId="1" fontId="24" fillId="32" borderId="52" xfId="0" applyNumberFormat="1" applyFont="1" applyFill="1" applyBorder="1" applyAlignment="1" applyProtection="1">
      <alignment horizontal="center" vertical="center" wrapText="1"/>
    </xf>
    <xf numFmtId="1" fontId="24" fillId="32" borderId="53" xfId="0" applyNumberFormat="1" applyFont="1" applyFill="1" applyBorder="1" applyAlignment="1" applyProtection="1">
      <alignment horizontal="center" vertical="center" wrapText="1"/>
    </xf>
    <xf numFmtId="1" fontId="24" fillId="32" borderId="54" xfId="0" applyNumberFormat="1" applyFont="1" applyFill="1" applyBorder="1" applyAlignment="1" applyProtection="1">
      <alignment horizontal="center" vertical="center" wrapText="1"/>
    </xf>
    <xf numFmtId="0" fontId="34" fillId="26" borderId="0" xfId="77" applyFont="1" applyFill="1" applyAlignment="1">
      <alignment horizontal="center" vertical="center" wrapText="1"/>
    </xf>
  </cellXfs>
  <cellStyles count="110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20% - Accent1" xfId="7"/>
    <cellStyle name="20% - Accent2" xfId="8"/>
    <cellStyle name="20% - Accent3" xfId="9"/>
    <cellStyle name="20% - Accent4" xfId="10"/>
    <cellStyle name="20% - Accent5" xfId="11"/>
    <cellStyle name="20% - Accent6" xfId="12"/>
    <cellStyle name="40 % - Accent1" xfId="13" builtinId="31" customBuiltin="1"/>
    <cellStyle name="40 % - Accent2" xfId="14" builtinId="35" customBuiltin="1"/>
    <cellStyle name="40 % - Accent3" xfId="15" builtinId="39" customBuiltin="1"/>
    <cellStyle name="40 % - Accent4" xfId="16" builtinId="43" customBuiltin="1"/>
    <cellStyle name="40 % - Accent5" xfId="17" builtinId="47" customBuiltin="1"/>
    <cellStyle name="40 % - Accent6" xfId="18" builtinId="51" customBuiltin="1"/>
    <cellStyle name="40% - Accent1" xfId="19"/>
    <cellStyle name="40% - Accent2" xfId="20"/>
    <cellStyle name="40% - Accent3" xfId="21"/>
    <cellStyle name="40% - Accent4" xfId="22"/>
    <cellStyle name="40% - Accent5" xfId="23"/>
    <cellStyle name="40% - Accent6" xfId="24"/>
    <cellStyle name="60 % - Accent1" xfId="25" builtinId="32" customBuiltin="1"/>
    <cellStyle name="60 % - Accent2" xfId="26" builtinId="36" customBuiltin="1"/>
    <cellStyle name="60 % - Accent3" xfId="27" builtinId="40" customBuiltin="1"/>
    <cellStyle name="60 % - Accent4" xfId="28" builtinId="44" customBuiltin="1"/>
    <cellStyle name="60 % - Accent5" xfId="29" builtinId="48" customBuiltin="1"/>
    <cellStyle name="60 % - Accent6" xfId="30" builtinId="52" customBuiltin="1"/>
    <cellStyle name="60% - Accent1" xfId="31"/>
    <cellStyle name="60% - Accent2" xfId="32"/>
    <cellStyle name="60% - Accent3" xfId="33"/>
    <cellStyle name="60% - Accent4" xfId="34"/>
    <cellStyle name="60% - Accent5" xfId="35"/>
    <cellStyle name="60% - Accent6" xfId="36"/>
    <cellStyle name="Accent1" xfId="37" builtinId="29" customBuiltin="1"/>
    <cellStyle name="Accent2" xfId="38" builtinId="33" customBuiltin="1"/>
    <cellStyle name="Accent3" xfId="39" builtinId="37" customBuiltin="1"/>
    <cellStyle name="Accent4" xfId="40" builtinId="41" customBuiltin="1"/>
    <cellStyle name="Accent5" xfId="41" builtinId="45" customBuiltin="1"/>
    <cellStyle name="Accent6" xfId="42" builtinId="49" customBuiltin="1"/>
    <cellStyle name="Avertissement" xfId="43" builtinId="11" customBuiltin="1"/>
    <cellStyle name="Bad" xfId="44"/>
    <cellStyle name="Calcul" xfId="45" builtinId="22" customBuiltin="1"/>
    <cellStyle name="Calculation" xfId="46"/>
    <cellStyle name="CCS_Normal" xfId="47"/>
    <cellStyle name="Cellule liée" xfId="48" builtinId="24" customBuiltin="1"/>
    <cellStyle name="Check Cell" xfId="49"/>
    <cellStyle name="Comma 2" xfId="50"/>
    <cellStyle name="Commentaire" xfId="51" builtinId="10" customBuiltin="1"/>
    <cellStyle name="Entrée" xfId="52" builtinId="20" customBuiltin="1"/>
    <cellStyle name="Euro" xfId="53"/>
    <cellStyle name="Explanatory Text" xfId="54"/>
    <cellStyle name="Good" xfId="55"/>
    <cellStyle name="Heading 1" xfId="56"/>
    <cellStyle name="Heading 2" xfId="57"/>
    <cellStyle name="Heading 3" xfId="58"/>
    <cellStyle name="Heading 4" xfId="59"/>
    <cellStyle name="Hyperlink 2" xfId="60"/>
    <cellStyle name="Hyperlink 2 2" xfId="61"/>
    <cellStyle name="Input" xfId="62"/>
    <cellStyle name="Insatisfaisant" xfId="63" builtinId="27" customBuiltin="1"/>
    <cellStyle name="Lien hypertexte 2" xfId="64"/>
    <cellStyle name="Linked Cell" xfId="65"/>
    <cellStyle name="Milliers 2" xfId="66"/>
    <cellStyle name="Milliers 2 2" xfId="67"/>
    <cellStyle name="Milliers 2 3" xfId="68"/>
    <cellStyle name="Milliers 2 4" xfId="69"/>
    <cellStyle name="Milliers 2_outil gestion des lits_TEST" xfId="70"/>
    <cellStyle name="Milliers 3" xfId="71"/>
    <cellStyle name="Neutral" xfId="72"/>
    <cellStyle name="Neutre" xfId="73" builtinId="28" customBuiltin="1"/>
    <cellStyle name="Normal" xfId="0" builtinId="0"/>
    <cellStyle name="Normal 10" xfId="74"/>
    <cellStyle name="Normal 11" xfId="75"/>
    <cellStyle name="Normal 11 2" xfId="76"/>
    <cellStyle name="Normal 2" xfId="77"/>
    <cellStyle name="Normal 2 2" xfId="78"/>
    <cellStyle name="Normal 2 2 2" xfId="79"/>
    <cellStyle name="Normal 3" xfId="80"/>
    <cellStyle name="Normal 3 2" xfId="81"/>
    <cellStyle name="Normal 3_Bassin attractivité fuite" xfId="82"/>
    <cellStyle name="Normal 4" xfId="83"/>
    <cellStyle name="Normal 5" xfId="84"/>
    <cellStyle name="Normal 5 2" xfId="85"/>
    <cellStyle name="Normal 6" xfId="86"/>
    <cellStyle name="Normal 7" xfId="87"/>
    <cellStyle name="Normal 8" xfId="88"/>
    <cellStyle name="Normal 9" xfId="89"/>
    <cellStyle name="Note" xfId="90"/>
    <cellStyle name="Output" xfId="91"/>
    <cellStyle name="Percent 2" xfId="92"/>
    <cellStyle name="Percent 3" xfId="93"/>
    <cellStyle name="Pourcentage 2" xfId="94"/>
    <cellStyle name="Pourcentage 3" xfId="95"/>
    <cellStyle name="Pourcentage 4" xfId="96"/>
    <cellStyle name="Satisfaisant" xfId="97" builtinId="26" customBuiltin="1"/>
    <cellStyle name="Sortie" xfId="98" builtinId="21" customBuiltin="1"/>
    <cellStyle name="Texte explicatif" xfId="99" builtinId="53" customBuiltin="1"/>
    <cellStyle name="Title" xfId="100"/>
    <cellStyle name="Titre" xfId="101" builtinId="15" customBuiltin="1"/>
    <cellStyle name="Titre 1" xfId="102" builtinId="16" customBuiltin="1"/>
    <cellStyle name="Titre 2" xfId="103" builtinId="17" customBuiltin="1"/>
    <cellStyle name="Titre 3" xfId="104" builtinId="18" customBuiltin="1"/>
    <cellStyle name="Titre 4" xfId="105" builtinId="19" customBuiltin="1"/>
    <cellStyle name="titre2" xfId="106"/>
    <cellStyle name="Total" xfId="107" builtinId="25" customBuiltin="1"/>
    <cellStyle name="Vérification" xfId="108" builtinId="23" customBuiltin="1"/>
    <cellStyle name="Warning Text" xfId="109"/>
  </cellStyles>
  <dxfs count="5">
    <dxf>
      <fill>
        <patternFill>
          <bgColor theme="1"/>
        </patternFill>
      </fill>
    </dxf>
    <dxf>
      <fill>
        <patternFill>
          <bgColor theme="1"/>
        </patternFill>
      </fill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52"/>
      </font>
    </dxf>
    <dxf>
      <font>
        <b/>
        <i val="0"/>
        <color theme="6" tint="-0.24994659260841701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34EA2"/>
      <rgbColor rgb="00BEDCFE"/>
      <rgbColor rgb="00ED1C24"/>
      <rgbColor rgb="00FBCDCF"/>
      <rgbColor rgb="008DC63F"/>
      <rgbColor rgb="00E6F3D5"/>
      <rgbColor rgb="00FFFFFF"/>
      <rgbColor rgb="00FFFFFF"/>
      <rgbColor rgb="00046ADA"/>
      <rgbColor rgb="00FFFFFF"/>
      <rgbColor rgb="00F03841"/>
      <rgbColor rgb="00FFFFFF"/>
      <rgbColor rgb="00BCDD8F"/>
      <rgbColor rgb="00FFFFFF"/>
      <rgbColor rgb="00FFFFFF"/>
      <rgbColor rgb="00FFFF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4940883834989375"/>
          <c:y val="0.22274709759087877"/>
          <c:w val="0.43172522082174897"/>
          <c:h val="0.56349962156922651"/>
        </c:manualLayout>
      </c:layout>
      <c:radarChart>
        <c:radarStyle val="filled"/>
        <c:varyColors val="0"/>
        <c:ser>
          <c:idx val="0"/>
          <c:order val="0"/>
          <c:tx>
            <c:v>Risque élévé</c:v>
          </c:tx>
          <c:spPr>
            <a:solidFill>
              <a:schemeClr val="accent3"/>
            </a:solidFill>
            <a:ln w="25400">
              <a:noFill/>
            </a:ln>
          </c:spPr>
          <c:cat>
            <c:strRef>
              <c:f>(Synthèse!$A$50,Synthèse!$A$52,Synthèse!$A$54,Synthèse!$A$56,Synthèse!$A$58,Synthèse!$A$60,Synthèse!$A$62,Synthèse!$A$64,Synthèse!$A$66,Synthèse!$A$68,Synthèse!$A$70,Synthèse!$A$72)</c:f>
              <c:strCache>
                <c:ptCount val="12"/>
                <c:pt idx="0">
                  <c:v>Item 1 :  Informatisation du dossier médical</c:v>
                </c:pt>
                <c:pt idx="1">
                  <c:v>Item 2: Troubles de la déglutition </c:v>
                </c:pt>
                <c:pt idx="2">
                  <c:v>Item 3 : Poids du résident</c:v>
                </c:pt>
                <c:pt idx="3">
                  <c:v>Item 4 : Fonction rénale</c:v>
                </c:pt>
                <c:pt idx="4">
                  <c:v>Item 5 : Autonomie du résident</c:v>
                </c:pt>
                <c:pt idx="5">
                  <c:v>Item 6 : Réévaluation des traitements - neuroleptiques</c:v>
                </c:pt>
                <c:pt idx="6">
                  <c:v>Item 7 :  Informatisation du dossier de soin</c:v>
                </c:pt>
                <c:pt idx="7">
                  <c:v>Item 8 : La (les) prescription(s)</c:v>
                </c:pt>
                <c:pt idx="8">
                  <c:v>Item 9 : Prescription en DCI</c:v>
                </c:pt>
                <c:pt idx="9">
                  <c:v>Item 10 : Benzodiazépine</c:v>
                </c:pt>
                <c:pt idx="10">
                  <c:v>Item 11 : Neuroleptiques et autres psychotropes</c:v>
                </c:pt>
                <c:pt idx="11">
                  <c:v>Item 12 : traçabilité de l’administration :</c:v>
                </c:pt>
              </c:strCache>
            </c:strRef>
          </c:cat>
          <c:val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val>
        </c:ser>
        <c:ser>
          <c:idx val="2"/>
          <c:order val="1"/>
          <c:tx>
            <c:v>Risque modéré</c:v>
          </c:tx>
          <c:spPr>
            <a:solidFill>
              <a:srgbClr val="FFC000"/>
            </a:solidFill>
            <a:ln w="25400">
              <a:noFill/>
            </a:ln>
          </c:spPr>
          <c:cat>
            <c:strRef>
              <c:f>(Synthèse!$A$50,Synthèse!$A$52,Synthèse!$A$54,Synthèse!$A$56,Synthèse!$A$58,Synthèse!$A$60,Synthèse!$A$62,Synthèse!$A$64,Synthèse!$A$66,Synthèse!$A$68,Synthèse!$A$70,Synthèse!$A$72)</c:f>
              <c:strCache>
                <c:ptCount val="12"/>
                <c:pt idx="0">
                  <c:v>Item 1 :  Informatisation du dossier médical</c:v>
                </c:pt>
                <c:pt idx="1">
                  <c:v>Item 2: Troubles de la déglutition </c:v>
                </c:pt>
                <c:pt idx="2">
                  <c:v>Item 3 : Poids du résident</c:v>
                </c:pt>
                <c:pt idx="3">
                  <c:v>Item 4 : Fonction rénale</c:v>
                </c:pt>
                <c:pt idx="4">
                  <c:v>Item 5 : Autonomie du résident</c:v>
                </c:pt>
                <c:pt idx="5">
                  <c:v>Item 6 : Réévaluation des traitements - neuroleptiques</c:v>
                </c:pt>
                <c:pt idx="6">
                  <c:v>Item 7 :  Informatisation du dossier de soin</c:v>
                </c:pt>
                <c:pt idx="7">
                  <c:v>Item 8 : La (les) prescription(s)</c:v>
                </c:pt>
                <c:pt idx="8">
                  <c:v>Item 9 : Prescription en DCI</c:v>
                </c:pt>
                <c:pt idx="9">
                  <c:v>Item 10 : Benzodiazépine</c:v>
                </c:pt>
                <c:pt idx="10">
                  <c:v>Item 11 : Neuroleptiques et autres psychotropes</c:v>
                </c:pt>
                <c:pt idx="11">
                  <c:v>Item 12 : traçabilité de l’administration :</c:v>
                </c:pt>
              </c:strCache>
            </c:strRef>
          </c:cat>
          <c:val>
            <c:numLit>
              <c:formatCode>General</c:formatCode>
              <c:ptCount val="12"/>
              <c:pt idx="0">
                <c:v>0.62</c:v>
              </c:pt>
              <c:pt idx="1">
                <c:v>0.62</c:v>
              </c:pt>
              <c:pt idx="2">
                <c:v>0.62</c:v>
              </c:pt>
              <c:pt idx="3">
                <c:v>0.62</c:v>
              </c:pt>
              <c:pt idx="4">
                <c:v>0.62</c:v>
              </c:pt>
              <c:pt idx="5">
                <c:v>0.62</c:v>
              </c:pt>
              <c:pt idx="6">
                <c:v>0.62</c:v>
              </c:pt>
              <c:pt idx="7">
                <c:v>0.62</c:v>
              </c:pt>
              <c:pt idx="8">
                <c:v>0.62</c:v>
              </c:pt>
              <c:pt idx="9">
                <c:v>0.62</c:v>
              </c:pt>
              <c:pt idx="10">
                <c:v>0.62</c:v>
              </c:pt>
              <c:pt idx="11">
                <c:v>0.62</c:v>
              </c:pt>
            </c:numLit>
          </c:val>
        </c:ser>
        <c:ser>
          <c:idx val="3"/>
          <c:order val="2"/>
          <c:tx>
            <c:v>Risque faible</c:v>
          </c:tx>
          <c:spPr>
            <a:solidFill>
              <a:srgbClr val="FF0000"/>
            </a:solidFill>
            <a:ln w="25400">
              <a:noFill/>
            </a:ln>
          </c:spPr>
          <c:cat>
            <c:strRef>
              <c:f>(Synthèse!$A$50,Synthèse!$A$52,Synthèse!$A$54,Synthèse!$A$56,Synthèse!$A$58,Synthèse!$A$60,Synthèse!$A$62,Synthèse!$A$64,Synthèse!$A$66,Synthèse!$A$68,Synthèse!$A$70,Synthèse!$A$72)</c:f>
              <c:strCache>
                <c:ptCount val="12"/>
                <c:pt idx="0">
                  <c:v>Item 1 :  Informatisation du dossier médical</c:v>
                </c:pt>
                <c:pt idx="1">
                  <c:v>Item 2: Troubles de la déglutition </c:v>
                </c:pt>
                <c:pt idx="2">
                  <c:v>Item 3 : Poids du résident</c:v>
                </c:pt>
                <c:pt idx="3">
                  <c:v>Item 4 : Fonction rénale</c:v>
                </c:pt>
                <c:pt idx="4">
                  <c:v>Item 5 : Autonomie du résident</c:v>
                </c:pt>
                <c:pt idx="5">
                  <c:v>Item 6 : Réévaluation des traitements - neuroleptiques</c:v>
                </c:pt>
                <c:pt idx="6">
                  <c:v>Item 7 :  Informatisation du dossier de soin</c:v>
                </c:pt>
                <c:pt idx="7">
                  <c:v>Item 8 : La (les) prescription(s)</c:v>
                </c:pt>
                <c:pt idx="8">
                  <c:v>Item 9 : Prescription en DCI</c:v>
                </c:pt>
                <c:pt idx="9">
                  <c:v>Item 10 : Benzodiazépine</c:v>
                </c:pt>
                <c:pt idx="10">
                  <c:v>Item 11 : Neuroleptiques et autres psychotropes</c:v>
                </c:pt>
                <c:pt idx="11">
                  <c:v>Item 12 : traçabilité de l’administration :</c:v>
                </c:pt>
              </c:strCache>
            </c:strRef>
          </c:cat>
          <c:val>
            <c:numLit>
              <c:formatCode>General</c:formatCode>
              <c:ptCount val="12"/>
              <c:pt idx="0">
                <c:v>0.32600000000000001</c:v>
              </c:pt>
              <c:pt idx="1">
                <c:v>0.32600000000000001</c:v>
              </c:pt>
              <c:pt idx="2">
                <c:v>0.32600000000000001</c:v>
              </c:pt>
              <c:pt idx="3">
                <c:v>0.32600000000000001</c:v>
              </c:pt>
              <c:pt idx="4">
                <c:v>0.32600000000000001</c:v>
              </c:pt>
              <c:pt idx="5">
                <c:v>0.32600000000000001</c:v>
              </c:pt>
              <c:pt idx="6">
                <c:v>0.32600000000000001</c:v>
              </c:pt>
              <c:pt idx="7">
                <c:v>0.32600000000000001</c:v>
              </c:pt>
              <c:pt idx="8">
                <c:v>0.32600000000000001</c:v>
              </c:pt>
              <c:pt idx="9">
                <c:v>0.32600000000000001</c:v>
              </c:pt>
              <c:pt idx="10">
                <c:v>0.32600000000000001</c:v>
              </c:pt>
              <c:pt idx="11">
                <c:v>0.32600000000000001</c:v>
              </c:pt>
            </c:numLit>
          </c:val>
        </c:ser>
        <c:ser>
          <c:idx val="4"/>
          <c:order val="3"/>
          <c:tx>
            <c:v>Risque maîtrisé</c:v>
          </c:tx>
          <c:spPr>
            <a:solidFill>
              <a:srgbClr val="00B050"/>
            </a:solidFill>
            <a:ln w="25400">
              <a:noFill/>
            </a:ln>
          </c:spPr>
          <c:cat>
            <c:strRef>
              <c:f>(Synthèse!$A$50,Synthèse!$A$52,Synthèse!$A$54,Synthèse!$A$56,Synthèse!$A$58,Synthèse!$A$60,Synthèse!$A$62,Synthèse!$A$64,Synthèse!$A$66,Synthèse!$A$68,Synthèse!$A$70,Synthèse!$A$72)</c:f>
              <c:strCache>
                <c:ptCount val="12"/>
                <c:pt idx="0">
                  <c:v>Item 1 :  Informatisation du dossier médical</c:v>
                </c:pt>
                <c:pt idx="1">
                  <c:v>Item 2: Troubles de la déglutition </c:v>
                </c:pt>
                <c:pt idx="2">
                  <c:v>Item 3 : Poids du résident</c:v>
                </c:pt>
                <c:pt idx="3">
                  <c:v>Item 4 : Fonction rénale</c:v>
                </c:pt>
                <c:pt idx="4">
                  <c:v>Item 5 : Autonomie du résident</c:v>
                </c:pt>
                <c:pt idx="5">
                  <c:v>Item 6 : Réévaluation des traitements - neuroleptiques</c:v>
                </c:pt>
                <c:pt idx="6">
                  <c:v>Item 7 :  Informatisation du dossier de soin</c:v>
                </c:pt>
                <c:pt idx="7">
                  <c:v>Item 8 : La (les) prescription(s)</c:v>
                </c:pt>
                <c:pt idx="8">
                  <c:v>Item 9 : Prescription en DCI</c:v>
                </c:pt>
                <c:pt idx="9">
                  <c:v>Item 10 : Benzodiazépine</c:v>
                </c:pt>
                <c:pt idx="10">
                  <c:v>Item 11 : Neuroleptiques et autres psychotropes</c:v>
                </c:pt>
                <c:pt idx="11">
                  <c:v>Item 12 : traçabilité de l’administration :</c:v>
                </c:pt>
              </c:strCache>
            </c:strRef>
          </c:cat>
          <c:val>
            <c:numLit>
              <c:formatCode>General</c:formatCode>
              <c:ptCount val="12"/>
              <c:pt idx="0">
                <c:v>4.9000000000000002E-2</c:v>
              </c:pt>
              <c:pt idx="1">
                <c:v>4.9000000000000002E-2</c:v>
              </c:pt>
              <c:pt idx="2">
                <c:v>4.9000000000000002E-2</c:v>
              </c:pt>
              <c:pt idx="3">
                <c:v>4.9000000000000002E-2</c:v>
              </c:pt>
              <c:pt idx="4">
                <c:v>4.9000000000000002E-2</c:v>
              </c:pt>
              <c:pt idx="5">
                <c:v>4.9000000000000002E-2</c:v>
              </c:pt>
              <c:pt idx="6">
                <c:v>4.9000000000000002E-2</c:v>
              </c:pt>
              <c:pt idx="7">
                <c:v>4.9000000000000002E-2</c:v>
              </c:pt>
              <c:pt idx="8">
                <c:v>4.9000000000000002E-2</c:v>
              </c:pt>
              <c:pt idx="9">
                <c:v>4.9000000000000002E-2</c:v>
              </c:pt>
              <c:pt idx="10">
                <c:v>4.9000000000000002E-2</c:v>
              </c:pt>
              <c:pt idx="11">
                <c:v>4.9000000000000002E-2</c:v>
              </c:pt>
            </c:numLit>
          </c:val>
        </c:ser>
        <c:ser>
          <c:idx val="1"/>
          <c:order val="4"/>
          <c:tx>
            <c:v>"Votre niveau de Risque"</c:v>
          </c:tx>
          <c:spPr>
            <a:noFill/>
            <a:ln w="50800">
              <a:solidFill>
                <a:schemeClr val="tx1"/>
              </a:solidFill>
            </a:ln>
          </c:spPr>
          <c:cat>
            <c:strRef>
              <c:f>(Synthèse!$A$50,Synthèse!$A$52,Synthèse!$A$54,Synthèse!$A$56,Synthèse!$A$58,Synthèse!$A$60,Synthèse!$A$62,Synthèse!$A$64,Synthèse!$A$66,Synthèse!$A$68,Synthèse!$A$70,Synthèse!$A$72)</c:f>
              <c:strCache>
                <c:ptCount val="12"/>
                <c:pt idx="0">
                  <c:v>Item 1 :  Informatisation du dossier médical</c:v>
                </c:pt>
                <c:pt idx="1">
                  <c:v>Item 2: Troubles de la déglutition </c:v>
                </c:pt>
                <c:pt idx="2">
                  <c:v>Item 3 : Poids du résident</c:v>
                </c:pt>
                <c:pt idx="3">
                  <c:v>Item 4 : Fonction rénale</c:v>
                </c:pt>
                <c:pt idx="4">
                  <c:v>Item 5 : Autonomie du résident</c:v>
                </c:pt>
                <c:pt idx="5">
                  <c:v>Item 6 : Réévaluation des traitements - neuroleptiques</c:v>
                </c:pt>
                <c:pt idx="6">
                  <c:v>Item 7 :  Informatisation du dossier de soin</c:v>
                </c:pt>
                <c:pt idx="7">
                  <c:v>Item 8 : La (les) prescription(s)</c:v>
                </c:pt>
                <c:pt idx="8">
                  <c:v>Item 9 : Prescription en DCI</c:v>
                </c:pt>
                <c:pt idx="9">
                  <c:v>Item 10 : Benzodiazépine</c:v>
                </c:pt>
                <c:pt idx="10">
                  <c:v>Item 11 : Neuroleptiques et autres psychotropes</c:v>
                </c:pt>
                <c:pt idx="11">
                  <c:v>Item 12 : traçabilité de l’administration :</c:v>
                </c:pt>
              </c:strCache>
            </c:strRef>
          </c:cat>
          <c:val>
            <c:numRef>
              <c:f>(Synthèse!$B$50,Synthèse!$B$52,Synthèse!$B$54,Synthèse!$B$56,Synthèse!$B$58,Synthèse!$B$60,Synthèse!$B$62,Synthèse!$B$64,Synthèse!$B$66,Synthèse!$B$68,Synthèse!$B$70,Synthèse!$B$72)</c:f>
              <c:numCache>
                <c:formatCode>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62848"/>
        <c:axId val="102864384"/>
      </c:radarChart>
      <c:catAx>
        <c:axId val="10286284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1" i="0" u="none" strike="noStrike" baseline="0">
                <a:solidFill>
                  <a:srgbClr val="003366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02864384"/>
        <c:crosses val="autoZero"/>
        <c:auto val="0"/>
        <c:lblAlgn val="ctr"/>
        <c:lblOffset val="100"/>
        <c:noMultiLvlLbl val="0"/>
      </c:catAx>
      <c:valAx>
        <c:axId val="10286438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028628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5.5604061016060573E-3"/>
          <c:y val="4.4814555248656775E-2"/>
          <c:w val="0.94990136476218323"/>
          <c:h val="6.445736167795782E-2"/>
        </c:manualLayout>
      </c:layout>
      <c:overlay val="0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89645</xdr:rowOff>
    </xdr:from>
    <xdr:to>
      <xdr:col>0</xdr:col>
      <xdr:colOff>2685714</xdr:colOff>
      <xdr:row>6</xdr:row>
      <xdr:rowOff>138827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89645"/>
          <a:ext cx="2685714" cy="990476"/>
        </a:xfrm>
        <a:prstGeom prst="rect">
          <a:avLst/>
        </a:prstGeom>
      </xdr:spPr>
    </xdr:pic>
    <xdr:clientData/>
  </xdr:twoCellAnchor>
  <xdr:twoCellAnchor editAs="oneCell">
    <xdr:from>
      <xdr:col>0</xdr:col>
      <xdr:colOff>4017818</xdr:colOff>
      <xdr:row>0</xdr:row>
      <xdr:rowOff>140228</xdr:rowOff>
    </xdr:from>
    <xdr:to>
      <xdr:col>0</xdr:col>
      <xdr:colOff>5916396</xdr:colOff>
      <xdr:row>7</xdr:row>
      <xdr:rowOff>138591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17818" y="140228"/>
          <a:ext cx="1898578" cy="109653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89645</xdr:rowOff>
    </xdr:from>
    <xdr:to>
      <xdr:col>0</xdr:col>
      <xdr:colOff>2685714</xdr:colOff>
      <xdr:row>6</xdr:row>
      <xdr:rowOff>138827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89645"/>
          <a:ext cx="2685714" cy="1020732"/>
        </a:xfrm>
        <a:prstGeom prst="rect">
          <a:avLst/>
        </a:prstGeom>
      </xdr:spPr>
    </xdr:pic>
    <xdr:clientData/>
  </xdr:twoCellAnchor>
  <xdr:twoCellAnchor editAs="oneCell">
    <xdr:from>
      <xdr:col>0</xdr:col>
      <xdr:colOff>4017818</xdr:colOff>
      <xdr:row>0</xdr:row>
      <xdr:rowOff>140228</xdr:rowOff>
    </xdr:from>
    <xdr:to>
      <xdr:col>0</xdr:col>
      <xdr:colOff>5916396</xdr:colOff>
      <xdr:row>7</xdr:row>
      <xdr:rowOff>138591</xdr:rowOff>
    </xdr:to>
    <xdr:pic>
      <xdr:nvPicPr>
        <xdr:cNvPr id="6" name="Image 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17818" y="140228"/>
          <a:ext cx="1898578" cy="11318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837864</xdr:colOff>
      <xdr:row>5</xdr:row>
      <xdr:rowOff>180851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685714" cy="990476"/>
        </a:xfrm>
        <a:prstGeom prst="rect">
          <a:avLst/>
        </a:prstGeom>
      </xdr:spPr>
    </xdr:pic>
    <xdr:clientData/>
  </xdr:twoCellAnchor>
  <xdr:twoCellAnchor editAs="oneCell">
    <xdr:from>
      <xdr:col>3</xdr:col>
      <xdr:colOff>1131743</xdr:colOff>
      <xdr:row>0</xdr:row>
      <xdr:rowOff>50583</xdr:rowOff>
    </xdr:from>
    <xdr:to>
      <xdr:col>4</xdr:col>
      <xdr:colOff>820521</xdr:colOff>
      <xdr:row>6</xdr:row>
      <xdr:rowOff>137472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17818" y="50583"/>
          <a:ext cx="1898578" cy="109653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186802</xdr:colOff>
      <xdr:row>6</xdr:row>
      <xdr:rowOff>49182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685714" cy="990476"/>
        </a:xfrm>
        <a:prstGeom prst="rect">
          <a:avLst/>
        </a:prstGeom>
      </xdr:spPr>
    </xdr:pic>
    <xdr:clientData/>
  </xdr:twoCellAnchor>
  <xdr:twoCellAnchor editAs="oneCell">
    <xdr:from>
      <xdr:col>9</xdr:col>
      <xdr:colOff>174200</xdr:colOff>
      <xdr:row>0</xdr:row>
      <xdr:rowOff>50583</xdr:rowOff>
    </xdr:from>
    <xdr:to>
      <xdr:col>16</xdr:col>
      <xdr:colOff>33308</xdr:colOff>
      <xdr:row>7</xdr:row>
      <xdr:rowOff>48946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17818" y="50583"/>
          <a:ext cx="1898578" cy="109653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628650</xdr:colOff>
      <xdr:row>14</xdr:row>
      <xdr:rowOff>47625</xdr:rowOff>
    </xdr:from>
    <xdr:to>
      <xdr:col>2</xdr:col>
      <xdr:colOff>542925</xdr:colOff>
      <xdr:row>48</xdr:row>
      <xdr:rowOff>57150</xdr:rowOff>
    </xdr:to>
    <xdr:graphicFrame macro="">
      <xdr:nvGraphicFramePr>
        <xdr:cNvPr id="248308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2685714</xdr:colOff>
      <xdr:row>6</xdr:row>
      <xdr:rowOff>9401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2685714" cy="990476"/>
        </a:xfrm>
        <a:prstGeom prst="rect">
          <a:avLst/>
        </a:prstGeom>
      </xdr:spPr>
    </xdr:pic>
    <xdr:clientData/>
  </xdr:twoCellAnchor>
  <xdr:twoCellAnchor editAs="oneCell">
    <xdr:from>
      <xdr:col>0</xdr:col>
      <xdr:colOff>4017818</xdr:colOff>
      <xdr:row>0</xdr:row>
      <xdr:rowOff>50583</xdr:rowOff>
    </xdr:from>
    <xdr:to>
      <xdr:col>0</xdr:col>
      <xdr:colOff>5916396</xdr:colOff>
      <xdr:row>6</xdr:row>
      <xdr:rowOff>166047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017818" y="50583"/>
          <a:ext cx="1898578" cy="10965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pageSetUpPr fitToPage="1"/>
  </sheetPr>
  <dimension ref="A9:Q114"/>
  <sheetViews>
    <sheetView showGridLines="0" tabSelected="1" view="pageBreakPreview" zoomScale="85" zoomScaleNormal="85" zoomScaleSheetLayoutView="85" workbookViewId="0">
      <pane ySplit="9" topLeftCell="A10" activePane="bottomLeft" state="frozenSplit"/>
      <selection pane="bottomLeft" activeCell="A99" sqref="A99"/>
    </sheetView>
  </sheetViews>
  <sheetFormatPr baseColWidth="10" defaultRowHeight="12.75" x14ac:dyDescent="0.2"/>
  <cols>
    <col min="1" max="1" width="125.140625" style="44" customWidth="1"/>
    <col min="2" max="11" width="11.42578125" style="44" hidden="1" customWidth="1"/>
    <col min="12" max="12" width="23.85546875" style="44" customWidth="1"/>
    <col min="13" max="16384" width="11.42578125" style="44"/>
  </cols>
  <sheetData>
    <row r="9" spans="1:15" s="1" customFormat="1" ht="18" x14ac:dyDescent="0.25">
      <c r="A9" s="1" t="s">
        <v>105</v>
      </c>
      <c r="B9" s="1" t="s">
        <v>4</v>
      </c>
    </row>
    <row r="11" spans="1:15" s="42" customFormat="1" ht="18.75" customHeight="1" x14ac:dyDescent="0.25">
      <c r="A11" s="2" t="s">
        <v>13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</row>
    <row r="12" spans="1:15" s="42" customFormat="1" ht="18.75" customHeight="1" x14ac:dyDescent="0.25">
      <c r="A12" s="2" t="s">
        <v>106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</row>
    <row r="14" spans="1:15" ht="72" x14ac:dyDescent="0.25">
      <c r="A14" s="96" t="s">
        <v>129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3"/>
      <c r="N14" s="43"/>
      <c r="O14" s="43"/>
    </row>
    <row r="15" spans="1:15" ht="14.25" x14ac:dyDescent="0.2">
      <c r="A15" s="45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3"/>
      <c r="N15" s="43"/>
      <c r="O15" s="43"/>
    </row>
    <row r="16" spans="1:15" ht="15" x14ac:dyDescent="0.2">
      <c r="A16" s="51" t="s">
        <v>64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3"/>
      <c r="N16" s="43"/>
      <c r="O16" s="43"/>
    </row>
    <row r="17" spans="1:15" ht="14.25" x14ac:dyDescent="0.2">
      <c r="A17" s="45" t="s">
        <v>63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3"/>
      <c r="N17" s="43"/>
      <c r="O17" s="43"/>
    </row>
    <row r="18" spans="1:15" ht="14.25" x14ac:dyDescent="0.2">
      <c r="A18" s="45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3"/>
      <c r="N18" s="43"/>
      <c r="O18" s="43"/>
    </row>
    <row r="19" spans="1:15" ht="15" x14ac:dyDescent="0.2">
      <c r="A19" s="51" t="s">
        <v>45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3"/>
      <c r="N19" s="43"/>
      <c r="O19" s="43"/>
    </row>
    <row r="20" spans="1:15" ht="14.25" x14ac:dyDescent="0.2">
      <c r="A20" s="45" t="s">
        <v>14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3"/>
      <c r="N20" s="43"/>
      <c r="O20" s="43"/>
    </row>
    <row r="21" spans="1:15" ht="14.25" x14ac:dyDescent="0.2">
      <c r="A21" s="45" t="s">
        <v>99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3"/>
      <c r="N21" s="43"/>
      <c r="O21" s="43"/>
    </row>
    <row r="22" spans="1:15" ht="14.25" x14ac:dyDescent="0.2">
      <c r="A22" s="45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3"/>
      <c r="N22" s="43"/>
      <c r="O22" s="43"/>
    </row>
    <row r="23" spans="1:15" ht="18" x14ac:dyDescent="0.2">
      <c r="A23" s="97" t="s">
        <v>108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3"/>
      <c r="N23" s="43"/>
      <c r="O23" s="43"/>
    </row>
    <row r="24" spans="1:15" ht="14.25" x14ac:dyDescent="0.2">
      <c r="A24" s="46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3"/>
      <c r="N24" s="43"/>
      <c r="O24" s="43"/>
    </row>
    <row r="25" spans="1:15" s="94" customFormat="1" ht="15" x14ac:dyDescent="0.2">
      <c r="A25" s="50" t="s">
        <v>70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3"/>
      <c r="N25" s="93"/>
      <c r="O25" s="93"/>
    </row>
    <row r="26" spans="1:15" ht="14.25" x14ac:dyDescent="0.2">
      <c r="A26" s="47" t="s">
        <v>71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3"/>
      <c r="N26" s="43"/>
      <c r="O26" s="43"/>
    </row>
    <row r="27" spans="1:15" ht="15" x14ac:dyDescent="0.2">
      <c r="A27" s="48" t="s">
        <v>84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3"/>
      <c r="N27" s="43"/>
      <c r="O27" s="43"/>
    </row>
    <row r="28" spans="1:15" ht="15" x14ac:dyDescent="0.2">
      <c r="A28" s="48" t="s">
        <v>85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3"/>
      <c r="N28" s="43"/>
      <c r="O28" s="43"/>
    </row>
    <row r="29" spans="1:15" ht="15" x14ac:dyDescent="0.2">
      <c r="A29" s="48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3"/>
      <c r="N29" s="43"/>
      <c r="O29" s="43"/>
    </row>
    <row r="30" spans="1:15" ht="15" x14ac:dyDescent="0.2">
      <c r="A30" s="50" t="s">
        <v>86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3"/>
      <c r="N30" s="43"/>
      <c r="O30" s="43"/>
    </row>
    <row r="31" spans="1:15" ht="14.25" x14ac:dyDescent="0.2">
      <c r="A31" s="47" t="s">
        <v>127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3"/>
      <c r="N31" s="43"/>
      <c r="O31" s="43"/>
    </row>
    <row r="32" spans="1:15" ht="15" x14ac:dyDescent="0.2">
      <c r="A32" s="48" t="s">
        <v>130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3"/>
      <c r="N32" s="43"/>
      <c r="O32" s="43"/>
    </row>
    <row r="33" spans="1:15" ht="15" x14ac:dyDescent="0.2">
      <c r="A33" s="48" t="s">
        <v>131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3"/>
      <c r="N33" s="43"/>
      <c r="O33" s="43"/>
    </row>
    <row r="34" spans="1:15" ht="14.25" x14ac:dyDescent="0.2">
      <c r="A34" s="45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3"/>
      <c r="N34" s="43"/>
      <c r="O34" s="43"/>
    </row>
    <row r="35" spans="1:15" s="94" customFormat="1" ht="15" x14ac:dyDescent="0.2">
      <c r="A35" s="50" t="s">
        <v>87</v>
      </c>
      <c r="B35" s="92"/>
      <c r="C35" s="92"/>
      <c r="D35" s="92"/>
      <c r="E35" s="92"/>
      <c r="F35" s="92"/>
      <c r="G35" s="92"/>
      <c r="H35" s="92"/>
      <c r="I35" s="92"/>
      <c r="J35" s="92"/>
      <c r="K35" s="92"/>
      <c r="L35" s="92"/>
      <c r="M35" s="93"/>
      <c r="N35" s="93"/>
      <c r="O35" s="93"/>
    </row>
    <row r="36" spans="1:15" ht="14.25" x14ac:dyDescent="0.2">
      <c r="A36" s="47" t="s">
        <v>97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3"/>
      <c r="N36" s="43"/>
      <c r="O36" s="43"/>
    </row>
    <row r="37" spans="1:15" ht="15" x14ac:dyDescent="0.2">
      <c r="A37" s="48" t="s">
        <v>98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3"/>
      <c r="N37" s="43"/>
      <c r="O37" s="43"/>
    </row>
    <row r="38" spans="1:15" ht="15" x14ac:dyDescent="0.2">
      <c r="A38" s="48" t="s">
        <v>132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3"/>
      <c r="N38" s="43"/>
      <c r="O38" s="43"/>
    </row>
    <row r="39" spans="1:15" ht="15" x14ac:dyDescent="0.2">
      <c r="A39" s="48" t="s">
        <v>18</v>
      </c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3"/>
      <c r="N39" s="43"/>
      <c r="O39" s="43"/>
    </row>
    <row r="40" spans="1:15" ht="14.25" x14ac:dyDescent="0.2">
      <c r="A40" s="45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3"/>
      <c r="N40" s="43"/>
      <c r="O40" s="43"/>
    </row>
    <row r="41" spans="1:15" s="94" customFormat="1" ht="15" x14ac:dyDescent="0.2">
      <c r="A41" s="50" t="s">
        <v>88</v>
      </c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3"/>
      <c r="N41" s="93"/>
      <c r="O41" s="93"/>
    </row>
    <row r="42" spans="1:15" ht="14.25" x14ac:dyDescent="0.2">
      <c r="A42" s="47" t="s">
        <v>72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3"/>
      <c r="N42" s="43"/>
      <c r="O42" s="43"/>
    </row>
    <row r="43" spans="1:15" ht="15" x14ac:dyDescent="0.2">
      <c r="A43" s="48" t="s">
        <v>19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3"/>
      <c r="N43" s="43"/>
      <c r="O43" s="43"/>
    </row>
    <row r="44" spans="1:15" ht="15" x14ac:dyDescent="0.2">
      <c r="A44" s="48" t="s">
        <v>133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3"/>
      <c r="N44" s="43"/>
      <c r="O44" s="43"/>
    </row>
    <row r="45" spans="1:15" ht="15" x14ac:dyDescent="0.2">
      <c r="A45" s="48" t="s">
        <v>20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3"/>
      <c r="N45" s="43"/>
      <c r="O45" s="43"/>
    </row>
    <row r="46" spans="1:15" ht="14.25" x14ac:dyDescent="0.2">
      <c r="A46" s="45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3"/>
      <c r="N46" s="43"/>
      <c r="O46" s="43"/>
    </row>
    <row r="47" spans="1:15" s="94" customFormat="1" ht="15" x14ac:dyDescent="0.2">
      <c r="A47" s="50" t="s">
        <v>89</v>
      </c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3"/>
      <c r="N47" s="93"/>
      <c r="O47" s="93"/>
    </row>
    <row r="48" spans="1:15" ht="14.25" x14ac:dyDescent="0.2">
      <c r="A48" s="47" t="s">
        <v>73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3"/>
      <c r="N48" s="43"/>
      <c r="O48" s="43"/>
    </row>
    <row r="49" spans="1:15" ht="15" x14ac:dyDescent="0.2">
      <c r="A49" s="48" t="s">
        <v>74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3"/>
      <c r="N49" s="43"/>
      <c r="O49" s="43"/>
    </row>
    <row r="50" spans="1:15" ht="15" x14ac:dyDescent="0.2">
      <c r="A50" s="48" t="s">
        <v>75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3"/>
      <c r="N50" s="43"/>
      <c r="O50" s="43"/>
    </row>
    <row r="51" spans="1:15" ht="15" x14ac:dyDescent="0.2">
      <c r="A51" s="48" t="s">
        <v>76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3"/>
      <c r="N51" s="43"/>
      <c r="O51" s="43"/>
    </row>
    <row r="52" spans="1:15" ht="15" x14ac:dyDescent="0.2">
      <c r="A52" s="48" t="s">
        <v>128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3"/>
      <c r="N52" s="43"/>
      <c r="O52" s="43"/>
    </row>
    <row r="53" spans="1:15" ht="14.25" x14ac:dyDescent="0.2">
      <c r="A53" s="47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3"/>
      <c r="N53" s="43"/>
      <c r="O53" s="43"/>
    </row>
    <row r="54" spans="1:15" s="94" customFormat="1" ht="15" x14ac:dyDescent="0.2">
      <c r="A54" s="50" t="s">
        <v>90</v>
      </c>
      <c r="B54" s="92"/>
      <c r="C54" s="92"/>
      <c r="D54" s="92"/>
      <c r="E54" s="92"/>
      <c r="F54" s="92"/>
      <c r="G54" s="92"/>
      <c r="H54" s="92"/>
      <c r="I54" s="92"/>
      <c r="J54" s="92"/>
      <c r="K54" s="92"/>
      <c r="L54" s="92"/>
      <c r="M54" s="93"/>
      <c r="N54" s="93"/>
      <c r="O54" s="93"/>
    </row>
    <row r="55" spans="1:15" ht="14.25" x14ac:dyDescent="0.2">
      <c r="A55" s="47" t="s">
        <v>77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3"/>
      <c r="N55" s="43"/>
      <c r="O55" s="43"/>
    </row>
    <row r="56" spans="1:15" ht="15" x14ac:dyDescent="0.2">
      <c r="A56" s="48" t="s">
        <v>21</v>
      </c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</row>
    <row r="57" spans="1:15" ht="15" x14ac:dyDescent="0.2">
      <c r="A57" s="48" t="s">
        <v>22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</row>
    <row r="58" spans="1:15" ht="15" x14ac:dyDescent="0.2">
      <c r="A58" s="48" t="s">
        <v>23</v>
      </c>
    </row>
    <row r="59" spans="1:15" ht="15" x14ac:dyDescent="0.2">
      <c r="A59" s="48" t="s">
        <v>24</v>
      </c>
    </row>
    <row r="60" spans="1:15" ht="14.25" x14ac:dyDescent="0.2">
      <c r="A60" s="45"/>
    </row>
    <row r="61" spans="1:15" ht="18" x14ac:dyDescent="0.2">
      <c r="A61" s="97" t="s">
        <v>107</v>
      </c>
    </row>
    <row r="62" spans="1:15" ht="14.25" x14ac:dyDescent="0.2">
      <c r="A62" s="46"/>
    </row>
    <row r="63" spans="1:15" ht="14.25" x14ac:dyDescent="0.2">
      <c r="A63" s="45"/>
    </row>
    <row r="64" spans="1:15" s="94" customFormat="1" ht="15" x14ac:dyDescent="0.2">
      <c r="A64" s="50" t="s">
        <v>78</v>
      </c>
      <c r="B64" s="92"/>
      <c r="C64" s="92"/>
      <c r="D64" s="92"/>
      <c r="E64" s="92"/>
      <c r="F64" s="92"/>
      <c r="G64" s="92"/>
      <c r="H64" s="92"/>
      <c r="I64" s="92"/>
      <c r="J64" s="92"/>
      <c r="K64" s="92"/>
      <c r="L64" s="92"/>
      <c r="M64" s="93"/>
      <c r="N64" s="93"/>
      <c r="O64" s="93"/>
    </row>
    <row r="65" spans="1:15" ht="14.25" x14ac:dyDescent="0.2">
      <c r="A65" s="47" t="s">
        <v>79</v>
      </c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3"/>
      <c r="N65" s="43"/>
      <c r="O65" s="43"/>
    </row>
    <row r="66" spans="1:15" ht="15" x14ac:dyDescent="0.2">
      <c r="A66" s="48" t="s">
        <v>95</v>
      </c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3"/>
      <c r="N66" s="43"/>
      <c r="O66" s="43"/>
    </row>
    <row r="67" spans="1:15" ht="15" x14ac:dyDescent="0.2">
      <c r="A67" s="48" t="s">
        <v>96</v>
      </c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3"/>
      <c r="N67" s="43"/>
      <c r="O67" s="43"/>
    </row>
    <row r="68" spans="1:15" ht="15" x14ac:dyDescent="0.2">
      <c r="A68" s="48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3"/>
      <c r="N68" s="43"/>
      <c r="O68" s="43"/>
    </row>
    <row r="69" spans="1:15" s="94" customFormat="1" ht="15" x14ac:dyDescent="0.2">
      <c r="A69" s="50" t="s">
        <v>91</v>
      </c>
    </row>
    <row r="70" spans="1:15" ht="14.25" x14ac:dyDescent="0.2">
      <c r="A70" s="47" t="s">
        <v>80</v>
      </c>
    </row>
    <row r="71" spans="1:15" ht="15" x14ac:dyDescent="0.2">
      <c r="A71" s="48" t="s">
        <v>25</v>
      </c>
    </row>
    <row r="72" spans="1:15" ht="14.25" x14ac:dyDescent="0.2">
      <c r="A72" s="49" t="s">
        <v>40</v>
      </c>
    </row>
    <row r="73" spans="1:15" ht="14.25" x14ac:dyDescent="0.2">
      <c r="A73" s="49" t="s">
        <v>41</v>
      </c>
    </row>
    <row r="74" spans="1:15" ht="14.25" x14ac:dyDescent="0.2">
      <c r="A74" s="49" t="s">
        <v>42</v>
      </c>
    </row>
    <row r="75" spans="1:15" ht="14.25" x14ac:dyDescent="0.2">
      <c r="A75" s="49" t="s">
        <v>43</v>
      </c>
    </row>
    <row r="76" spans="1:15" ht="14.25" x14ac:dyDescent="0.2">
      <c r="A76" s="49" t="s">
        <v>44</v>
      </c>
    </row>
    <row r="77" spans="1:15" ht="14.25" x14ac:dyDescent="0.2">
      <c r="A77" s="49" t="s">
        <v>123</v>
      </c>
    </row>
    <row r="78" spans="1:15" ht="14.25" x14ac:dyDescent="0.2">
      <c r="A78" s="49" t="s">
        <v>124</v>
      </c>
    </row>
    <row r="79" spans="1:15" ht="14.25" x14ac:dyDescent="0.2">
      <c r="A79" s="49" t="s">
        <v>126</v>
      </c>
    </row>
    <row r="80" spans="1:15" ht="14.25" x14ac:dyDescent="0.2">
      <c r="A80" s="49" t="s">
        <v>125</v>
      </c>
    </row>
    <row r="81" spans="1:1" ht="15" x14ac:dyDescent="0.2">
      <c r="A81" s="48" t="s">
        <v>26</v>
      </c>
    </row>
    <row r="82" spans="1:1" ht="14.25" x14ac:dyDescent="0.2">
      <c r="A82" s="45"/>
    </row>
    <row r="83" spans="1:1" s="94" customFormat="1" ht="15" x14ac:dyDescent="0.2">
      <c r="A83" s="50" t="s">
        <v>92</v>
      </c>
    </row>
    <row r="84" spans="1:1" ht="14.25" x14ac:dyDescent="0.2">
      <c r="A84" s="47" t="s">
        <v>81</v>
      </c>
    </row>
    <row r="85" spans="1:1" ht="15" x14ac:dyDescent="0.2">
      <c r="A85" s="48" t="s">
        <v>27</v>
      </c>
    </row>
    <row r="86" spans="1:1" ht="15" x14ac:dyDescent="0.2">
      <c r="A86" s="48" t="s">
        <v>28</v>
      </c>
    </row>
    <row r="87" spans="1:1" ht="15" x14ac:dyDescent="0.2">
      <c r="A87" s="48" t="s">
        <v>29</v>
      </c>
    </row>
    <row r="88" spans="1:1" ht="14.25" x14ac:dyDescent="0.2">
      <c r="A88" s="47"/>
    </row>
    <row r="89" spans="1:1" s="94" customFormat="1" ht="15" x14ac:dyDescent="0.2">
      <c r="A89" s="50" t="s">
        <v>122</v>
      </c>
    </row>
    <row r="90" spans="1:1" ht="14.25" x14ac:dyDescent="0.2">
      <c r="A90" s="47" t="s">
        <v>82</v>
      </c>
    </row>
    <row r="91" spans="1:1" ht="15" x14ac:dyDescent="0.2">
      <c r="A91" s="48" t="s">
        <v>30</v>
      </c>
    </row>
    <row r="92" spans="1:1" ht="15" x14ac:dyDescent="0.2">
      <c r="A92" s="48" t="s">
        <v>31</v>
      </c>
    </row>
    <row r="93" spans="1:1" ht="15" x14ac:dyDescent="0.2">
      <c r="A93" s="48" t="s">
        <v>32</v>
      </c>
    </row>
    <row r="94" spans="1:1" ht="15" x14ac:dyDescent="0.2">
      <c r="A94" s="48" t="s">
        <v>15</v>
      </c>
    </row>
    <row r="95" spans="1:1" ht="14.25" x14ac:dyDescent="0.2">
      <c r="A95" s="45" t="s">
        <v>16</v>
      </c>
    </row>
    <row r="96" spans="1:1" ht="14.25" x14ac:dyDescent="0.2">
      <c r="A96" s="45" t="s">
        <v>17</v>
      </c>
    </row>
    <row r="97" spans="1:17" ht="14.25" x14ac:dyDescent="0.2">
      <c r="A97" s="45"/>
    </row>
    <row r="98" spans="1:17" s="94" customFormat="1" ht="15" x14ac:dyDescent="0.2">
      <c r="A98" s="50" t="s">
        <v>93</v>
      </c>
    </row>
    <row r="99" spans="1:17" ht="14.25" x14ac:dyDescent="0.2">
      <c r="A99" s="47" t="s">
        <v>134</v>
      </c>
    </row>
    <row r="100" spans="1:17" ht="15" x14ac:dyDescent="0.2">
      <c r="A100" s="48" t="s">
        <v>33</v>
      </c>
    </row>
    <row r="101" spans="1:17" ht="15" x14ac:dyDescent="0.2">
      <c r="A101" s="48" t="s">
        <v>34</v>
      </c>
    </row>
    <row r="102" spans="1:17" ht="15" x14ac:dyDescent="0.2">
      <c r="A102" s="48" t="s">
        <v>35</v>
      </c>
    </row>
    <row r="103" spans="1:17" ht="14.25" x14ac:dyDescent="0.2">
      <c r="A103" s="45"/>
    </row>
    <row r="104" spans="1:17" s="94" customFormat="1" ht="15" x14ac:dyDescent="0.2">
      <c r="A104" s="50" t="s">
        <v>118</v>
      </c>
    </row>
    <row r="105" spans="1:17" ht="14.25" x14ac:dyDescent="0.2">
      <c r="A105" s="47" t="s">
        <v>83</v>
      </c>
    </row>
    <row r="106" spans="1:17" ht="15" x14ac:dyDescent="0.2">
      <c r="A106" s="48" t="s">
        <v>36</v>
      </c>
    </row>
    <row r="107" spans="1:17" ht="14.25" x14ac:dyDescent="0.2">
      <c r="A107" s="49" t="s">
        <v>47</v>
      </c>
    </row>
    <row r="108" spans="1:17" ht="14.25" x14ac:dyDescent="0.2">
      <c r="A108" s="46" t="s">
        <v>37</v>
      </c>
    </row>
    <row r="109" spans="1:17" ht="28.5" customHeight="1" x14ac:dyDescent="0.2">
      <c r="A109" s="98" t="s">
        <v>38</v>
      </c>
      <c r="B109" s="98"/>
      <c r="C109" s="98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  <c r="Q109" s="98"/>
    </row>
    <row r="110" spans="1:17" ht="14.25" x14ac:dyDescent="0.2">
      <c r="A110" s="49" t="s">
        <v>46</v>
      </c>
    </row>
    <row r="111" spans="1:17" ht="15" x14ac:dyDescent="0.2">
      <c r="A111" s="48" t="s">
        <v>39</v>
      </c>
    </row>
    <row r="112" spans="1:17" ht="14.25" x14ac:dyDescent="0.2">
      <c r="A112" s="45"/>
    </row>
    <row r="113" spans="1:1" ht="14.25" x14ac:dyDescent="0.2">
      <c r="A113" s="45"/>
    </row>
    <row r="114" spans="1:1" ht="14.25" x14ac:dyDescent="0.2">
      <c r="A114" s="45"/>
    </row>
  </sheetData>
  <sheetProtection selectLockedCells="1" selectUnlockedCells="1"/>
  <mergeCells count="1">
    <mergeCell ref="A109:Q109"/>
  </mergeCells>
  <pageMargins left="0.25" right="0.25" top="0.75" bottom="0.75" header="0.3" footer="0.3"/>
  <pageSetup paperSize="9" scale="70" fitToHeight="0" orientation="landscape" r:id="rId1"/>
  <rowBreaks count="2" manualBreakCount="2">
    <brk id="45" max="16" man="1"/>
    <brk id="88" max="16" man="1"/>
  </rowBreaks>
  <colBreaks count="1" manualBreakCount="1">
    <brk id="17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6:E20"/>
  <sheetViews>
    <sheetView showGridLines="0" workbookViewId="0">
      <pane ySplit="9" topLeftCell="A10" activePane="bottomLeft" state="frozenSplit"/>
      <selection pane="bottomLeft" activeCell="D18" sqref="D18"/>
    </sheetView>
  </sheetViews>
  <sheetFormatPr baseColWidth="10" defaultRowHeight="12.75" x14ac:dyDescent="0.2"/>
  <cols>
    <col min="1" max="1" width="27.7109375" style="14" customWidth="1"/>
    <col min="2" max="2" width="11.85546875" style="14" hidden="1" customWidth="1"/>
    <col min="3" max="3" width="15.5703125" style="14" customWidth="1"/>
    <col min="4" max="4" width="33.140625" style="14" customWidth="1"/>
    <col min="5" max="5" width="20.28515625" style="14" customWidth="1"/>
    <col min="6" max="16384" width="11.42578125" style="14"/>
  </cols>
  <sheetData>
    <row r="6" spans="1:5" ht="15.75" customHeight="1" x14ac:dyDescent="0.2"/>
    <row r="9" spans="1:5" s="16" customFormat="1" ht="81" customHeight="1" x14ac:dyDescent="0.25">
      <c r="A9" s="99" t="s">
        <v>105</v>
      </c>
      <c r="B9" s="99"/>
      <c r="C9" s="99"/>
      <c r="D9" s="99"/>
      <c r="E9" s="99"/>
    </row>
    <row r="11" spans="1:5" s="20" customFormat="1" ht="19.5" customHeight="1" x14ac:dyDescent="0.25">
      <c r="A11" s="19" t="s">
        <v>6</v>
      </c>
    </row>
    <row r="12" spans="1:5" s="15" customFormat="1" x14ac:dyDescent="0.2"/>
    <row r="13" spans="1:5" s="15" customFormat="1" x14ac:dyDescent="0.2">
      <c r="A13" s="21" t="s">
        <v>3</v>
      </c>
      <c r="D13" s="23"/>
    </row>
    <row r="14" spans="1:5" s="15" customFormat="1" x14ac:dyDescent="0.2"/>
    <row r="15" spans="1:5" s="15" customFormat="1" x14ac:dyDescent="0.2">
      <c r="A15" s="21" t="s">
        <v>5</v>
      </c>
      <c r="D15" s="22"/>
    </row>
    <row r="16" spans="1:5" ht="13.5" thickBot="1" x14ac:dyDescent="0.25">
      <c r="A16" s="21"/>
      <c r="B16" s="15"/>
      <c r="C16" s="15"/>
      <c r="D16" s="36"/>
    </row>
    <row r="17" spans="1:4" s="15" customFormat="1" ht="14.25" thickTop="1" thickBot="1" x14ac:dyDescent="0.25">
      <c r="A17" s="27"/>
      <c r="B17" s="28"/>
      <c r="C17" s="28"/>
      <c r="D17" s="29"/>
    </row>
    <row r="18" spans="1:4" ht="14.25" thickTop="1" thickBot="1" x14ac:dyDescent="0.25">
      <c r="A18" s="30" t="s">
        <v>9</v>
      </c>
      <c r="B18" s="26"/>
      <c r="C18" s="26"/>
      <c r="D18" s="33"/>
    </row>
    <row r="19" spans="1:4" ht="14.25" thickTop="1" thickBot="1" x14ac:dyDescent="0.25">
      <c r="A19" s="31"/>
      <c r="B19" s="32"/>
      <c r="C19" s="32"/>
      <c r="D19" s="35"/>
    </row>
    <row r="20" spans="1:4" ht="13.5" thickTop="1" x14ac:dyDescent="0.2">
      <c r="A20" s="34" t="s">
        <v>10</v>
      </c>
      <c r="B20" s="26"/>
      <c r="C20" s="26"/>
      <c r="D20" s="36"/>
    </row>
  </sheetData>
  <sheetProtection selectLockedCells="1"/>
  <protectedRanges>
    <protectedRange sqref="D13 D18:D20 D15:D16" name="Plage1"/>
  </protectedRanges>
  <mergeCells count="1">
    <mergeCell ref="A9:E9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AX179"/>
  <sheetViews>
    <sheetView showGridLines="0" view="pageBreakPreview" zoomScale="90" zoomScaleNormal="100" zoomScaleSheetLayoutView="90" workbookViewId="0">
      <selection activeCell="L56" sqref="L56"/>
    </sheetView>
  </sheetViews>
  <sheetFormatPr baseColWidth="10" defaultRowHeight="12.75" x14ac:dyDescent="0.2"/>
  <cols>
    <col min="1" max="1" width="15.42578125" style="14" customWidth="1"/>
    <col min="2" max="2" width="0.140625" style="14" customWidth="1"/>
    <col min="3" max="50" width="4.28515625" style="37" customWidth="1"/>
    <col min="51" max="16384" width="11.42578125" style="14"/>
  </cols>
  <sheetData>
    <row r="1" spans="1:50" s="57" customFormat="1" x14ac:dyDescent="0.2"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</row>
    <row r="2" spans="1:50" s="57" customFormat="1" x14ac:dyDescent="0.2"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</row>
    <row r="3" spans="1:50" s="57" customFormat="1" x14ac:dyDescent="0.2"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</row>
    <row r="4" spans="1:50" s="57" customFormat="1" x14ac:dyDescent="0.2"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</row>
    <row r="5" spans="1:50" s="57" customFormat="1" x14ac:dyDescent="0.2"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</row>
    <row r="6" spans="1:50" s="57" customFormat="1" x14ac:dyDescent="0.2"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</row>
    <row r="7" spans="1:50" s="57" customFormat="1" x14ac:dyDescent="0.2"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</row>
    <row r="8" spans="1:50" s="57" customFormat="1" x14ac:dyDescent="0.2"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</row>
    <row r="9" spans="1:50" s="58" customFormat="1" ht="18" customHeight="1" x14ac:dyDescent="0.25">
      <c r="A9" s="133" t="s">
        <v>48</v>
      </c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</row>
    <row r="10" spans="1:50" s="57" customFormat="1" ht="27" customHeight="1" x14ac:dyDescent="0.2">
      <c r="A10" s="59" t="s">
        <v>11</v>
      </c>
      <c r="B10" s="60"/>
      <c r="C10" s="38"/>
      <c r="D10" s="38"/>
      <c r="E10" s="38"/>
      <c r="F10" s="38"/>
      <c r="G10" s="100" t="s">
        <v>69</v>
      </c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100"/>
    </row>
    <row r="11" spans="1:50" s="57" customFormat="1" ht="13.5" thickBot="1" x14ac:dyDescent="0.25"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</row>
    <row r="12" spans="1:50" ht="12.75" customHeight="1" x14ac:dyDescent="0.2">
      <c r="A12" s="127" t="s">
        <v>49</v>
      </c>
      <c r="B12" s="128"/>
      <c r="C12" s="118" t="s">
        <v>110</v>
      </c>
      <c r="D12" s="119"/>
      <c r="E12" s="119"/>
      <c r="F12" s="120"/>
      <c r="G12" s="118" t="s">
        <v>109</v>
      </c>
      <c r="H12" s="119"/>
      <c r="I12" s="119"/>
      <c r="J12" s="120"/>
      <c r="K12" s="118" t="s">
        <v>111</v>
      </c>
      <c r="L12" s="119"/>
      <c r="M12" s="119"/>
      <c r="N12" s="120"/>
      <c r="O12" s="118" t="s">
        <v>112</v>
      </c>
      <c r="P12" s="119"/>
      <c r="Q12" s="119"/>
      <c r="R12" s="120"/>
      <c r="S12" s="118" t="s">
        <v>113</v>
      </c>
      <c r="T12" s="119"/>
      <c r="U12" s="119"/>
      <c r="V12" s="120"/>
      <c r="W12" s="118" t="s">
        <v>114</v>
      </c>
      <c r="X12" s="119"/>
      <c r="Y12" s="119"/>
      <c r="Z12" s="120"/>
      <c r="AA12" s="118" t="s">
        <v>115</v>
      </c>
      <c r="AB12" s="119"/>
      <c r="AC12" s="119"/>
      <c r="AD12" s="120"/>
      <c r="AE12" s="118" t="s">
        <v>116</v>
      </c>
      <c r="AF12" s="119"/>
      <c r="AG12" s="119"/>
      <c r="AH12" s="120"/>
      <c r="AI12" s="118" t="s">
        <v>117</v>
      </c>
      <c r="AJ12" s="119"/>
      <c r="AK12" s="119"/>
      <c r="AL12" s="120"/>
      <c r="AM12" s="118" t="s">
        <v>121</v>
      </c>
      <c r="AN12" s="119"/>
      <c r="AO12" s="119"/>
      <c r="AP12" s="120"/>
      <c r="AQ12" s="118" t="s">
        <v>120</v>
      </c>
      <c r="AR12" s="119"/>
      <c r="AS12" s="119"/>
      <c r="AT12" s="120"/>
      <c r="AU12" s="118" t="s">
        <v>119</v>
      </c>
      <c r="AV12" s="119"/>
      <c r="AW12" s="119"/>
      <c r="AX12" s="120"/>
    </row>
    <row r="13" spans="1:50" ht="12.75" customHeight="1" x14ac:dyDescent="0.2">
      <c r="A13" s="129"/>
      <c r="B13" s="130"/>
      <c r="C13" s="121"/>
      <c r="D13" s="122"/>
      <c r="E13" s="122"/>
      <c r="F13" s="123"/>
      <c r="G13" s="121"/>
      <c r="H13" s="122"/>
      <c r="I13" s="122"/>
      <c r="J13" s="123"/>
      <c r="K13" s="121"/>
      <c r="L13" s="122"/>
      <c r="M13" s="122"/>
      <c r="N13" s="123"/>
      <c r="O13" s="121"/>
      <c r="P13" s="122"/>
      <c r="Q13" s="122"/>
      <c r="R13" s="123"/>
      <c r="S13" s="121"/>
      <c r="T13" s="122"/>
      <c r="U13" s="122"/>
      <c r="V13" s="123"/>
      <c r="W13" s="121"/>
      <c r="X13" s="122"/>
      <c r="Y13" s="122"/>
      <c r="Z13" s="123"/>
      <c r="AA13" s="121"/>
      <c r="AB13" s="122"/>
      <c r="AC13" s="122"/>
      <c r="AD13" s="123"/>
      <c r="AE13" s="121"/>
      <c r="AF13" s="122"/>
      <c r="AG13" s="122"/>
      <c r="AH13" s="123"/>
      <c r="AI13" s="121"/>
      <c r="AJ13" s="122"/>
      <c r="AK13" s="122"/>
      <c r="AL13" s="123"/>
      <c r="AM13" s="121"/>
      <c r="AN13" s="122"/>
      <c r="AO13" s="122"/>
      <c r="AP13" s="123"/>
      <c r="AQ13" s="121"/>
      <c r="AR13" s="122"/>
      <c r="AS13" s="122"/>
      <c r="AT13" s="123"/>
      <c r="AU13" s="121"/>
      <c r="AV13" s="122"/>
      <c r="AW13" s="122"/>
      <c r="AX13" s="123"/>
    </row>
    <row r="14" spans="1:50" ht="55.5" customHeight="1" thickBot="1" x14ac:dyDescent="0.25">
      <c r="A14" s="129"/>
      <c r="B14" s="130"/>
      <c r="C14" s="124"/>
      <c r="D14" s="125"/>
      <c r="E14" s="125"/>
      <c r="F14" s="126"/>
      <c r="G14" s="124"/>
      <c r="H14" s="125"/>
      <c r="I14" s="125"/>
      <c r="J14" s="126"/>
      <c r="K14" s="124"/>
      <c r="L14" s="125"/>
      <c r="M14" s="125"/>
      <c r="N14" s="126"/>
      <c r="O14" s="124"/>
      <c r="P14" s="125"/>
      <c r="Q14" s="125"/>
      <c r="R14" s="126"/>
      <c r="S14" s="124"/>
      <c r="T14" s="125"/>
      <c r="U14" s="125"/>
      <c r="V14" s="126"/>
      <c r="W14" s="124"/>
      <c r="X14" s="125"/>
      <c r="Y14" s="125"/>
      <c r="Z14" s="126"/>
      <c r="AA14" s="124"/>
      <c r="AB14" s="125"/>
      <c r="AC14" s="125"/>
      <c r="AD14" s="126"/>
      <c r="AE14" s="124"/>
      <c r="AF14" s="125"/>
      <c r="AG14" s="125"/>
      <c r="AH14" s="126"/>
      <c r="AI14" s="124"/>
      <c r="AJ14" s="125"/>
      <c r="AK14" s="125"/>
      <c r="AL14" s="126"/>
      <c r="AM14" s="124"/>
      <c r="AN14" s="125"/>
      <c r="AO14" s="125"/>
      <c r="AP14" s="126"/>
      <c r="AQ14" s="124"/>
      <c r="AR14" s="125"/>
      <c r="AS14" s="125"/>
      <c r="AT14" s="126"/>
      <c r="AU14" s="124"/>
      <c r="AV14" s="125"/>
      <c r="AW14" s="125"/>
      <c r="AX14" s="126"/>
    </row>
    <row r="15" spans="1:50" ht="13.5" customHeight="1" thickBot="1" x14ac:dyDescent="0.25">
      <c r="A15" s="131"/>
      <c r="B15" s="132"/>
      <c r="C15" s="69" t="s">
        <v>12</v>
      </c>
      <c r="D15" s="70" t="s">
        <v>50</v>
      </c>
      <c r="E15" s="52" t="s">
        <v>51</v>
      </c>
      <c r="F15" s="53" t="s">
        <v>52</v>
      </c>
      <c r="G15" s="69" t="s">
        <v>12</v>
      </c>
      <c r="H15" s="70" t="s">
        <v>50</v>
      </c>
      <c r="I15" s="52" t="s">
        <v>51</v>
      </c>
      <c r="J15" s="53" t="s">
        <v>52</v>
      </c>
      <c r="K15" s="69" t="s">
        <v>12</v>
      </c>
      <c r="L15" s="70" t="s">
        <v>50</v>
      </c>
      <c r="M15" s="52" t="s">
        <v>51</v>
      </c>
      <c r="N15" s="53" t="s">
        <v>52</v>
      </c>
      <c r="O15" s="69" t="s">
        <v>12</v>
      </c>
      <c r="P15" s="70" t="s">
        <v>50</v>
      </c>
      <c r="Q15" s="52" t="s">
        <v>51</v>
      </c>
      <c r="R15" s="53" t="s">
        <v>52</v>
      </c>
      <c r="S15" s="69" t="s">
        <v>12</v>
      </c>
      <c r="T15" s="70" t="s">
        <v>50</v>
      </c>
      <c r="U15" s="52" t="s">
        <v>51</v>
      </c>
      <c r="V15" s="53" t="s">
        <v>52</v>
      </c>
      <c r="W15" s="69" t="s">
        <v>12</v>
      </c>
      <c r="X15" s="70" t="s">
        <v>50</v>
      </c>
      <c r="Y15" s="52" t="s">
        <v>51</v>
      </c>
      <c r="Z15" s="53" t="s">
        <v>52</v>
      </c>
      <c r="AA15" s="69" t="s">
        <v>12</v>
      </c>
      <c r="AB15" s="70" t="s">
        <v>50</v>
      </c>
      <c r="AC15" s="52" t="s">
        <v>51</v>
      </c>
      <c r="AD15" s="53" t="s">
        <v>52</v>
      </c>
      <c r="AE15" s="69" t="s">
        <v>12</v>
      </c>
      <c r="AF15" s="70" t="s">
        <v>50</v>
      </c>
      <c r="AG15" s="52" t="s">
        <v>51</v>
      </c>
      <c r="AH15" s="53" t="s">
        <v>52</v>
      </c>
      <c r="AI15" s="69" t="s">
        <v>12</v>
      </c>
      <c r="AJ15" s="70" t="s">
        <v>50</v>
      </c>
      <c r="AK15" s="52" t="s">
        <v>51</v>
      </c>
      <c r="AL15" s="53" t="s">
        <v>52</v>
      </c>
      <c r="AM15" s="69" t="s">
        <v>12</v>
      </c>
      <c r="AN15" s="70" t="s">
        <v>50</v>
      </c>
      <c r="AO15" s="52" t="s">
        <v>51</v>
      </c>
      <c r="AP15" s="53" t="s">
        <v>52</v>
      </c>
      <c r="AQ15" s="69" t="s">
        <v>12</v>
      </c>
      <c r="AR15" s="70" t="s">
        <v>50</v>
      </c>
      <c r="AS15" s="52" t="s">
        <v>51</v>
      </c>
      <c r="AT15" s="53" t="s">
        <v>52</v>
      </c>
      <c r="AU15" s="69" t="s">
        <v>12</v>
      </c>
      <c r="AV15" s="70" t="s">
        <v>50</v>
      </c>
      <c r="AW15" s="52" t="s">
        <v>51</v>
      </c>
      <c r="AX15" s="53" t="s">
        <v>52</v>
      </c>
    </row>
    <row r="16" spans="1:50" ht="14.25" thickTop="1" thickBot="1" x14ac:dyDescent="0.25">
      <c r="A16" s="116">
        <v>1</v>
      </c>
      <c r="B16" s="117"/>
      <c r="C16" s="82"/>
      <c r="D16" s="66"/>
      <c r="E16" s="79"/>
      <c r="F16" s="63"/>
      <c r="G16" s="82"/>
      <c r="H16" s="66"/>
      <c r="I16" s="79"/>
      <c r="J16" s="63"/>
      <c r="K16" s="82"/>
      <c r="L16" s="85"/>
      <c r="M16" s="79"/>
      <c r="N16" s="63"/>
      <c r="O16" s="82"/>
      <c r="P16" s="85"/>
      <c r="Q16" s="79"/>
      <c r="R16" s="63"/>
      <c r="S16" s="82"/>
      <c r="T16" s="85"/>
      <c r="U16" s="79"/>
      <c r="V16" s="88"/>
      <c r="W16" s="82"/>
      <c r="X16" s="85"/>
      <c r="Y16" s="79"/>
      <c r="Z16" s="88"/>
      <c r="AA16" s="82"/>
      <c r="AB16" s="66"/>
      <c r="AC16" s="79"/>
      <c r="AD16" s="63"/>
      <c r="AE16" s="82"/>
      <c r="AF16" s="66"/>
      <c r="AG16" s="79"/>
      <c r="AH16" s="63"/>
      <c r="AI16" s="82"/>
      <c r="AJ16" s="85"/>
      <c r="AK16" s="79"/>
      <c r="AL16" s="63"/>
      <c r="AM16" s="82"/>
      <c r="AN16" s="66"/>
      <c r="AO16" s="79"/>
      <c r="AP16" s="88"/>
      <c r="AQ16" s="82"/>
      <c r="AR16" s="66"/>
      <c r="AS16" s="79"/>
      <c r="AT16" s="88"/>
      <c r="AU16" s="82"/>
      <c r="AV16" s="66"/>
      <c r="AW16" s="79"/>
      <c r="AX16" s="63"/>
    </row>
    <row r="17" spans="1:50" ht="13.5" thickBot="1" x14ac:dyDescent="0.25">
      <c r="A17" s="116">
        <v>2</v>
      </c>
      <c r="B17" s="117"/>
      <c r="C17" s="83"/>
      <c r="D17" s="67"/>
      <c r="E17" s="91"/>
      <c r="F17" s="64"/>
      <c r="G17" s="83"/>
      <c r="H17" s="67"/>
      <c r="I17" s="80"/>
      <c r="J17" s="64"/>
      <c r="K17" s="83"/>
      <c r="L17" s="86"/>
      <c r="M17" s="80"/>
      <c r="N17" s="64"/>
      <c r="O17" s="83"/>
      <c r="P17" s="86"/>
      <c r="Q17" s="80"/>
      <c r="R17" s="64"/>
      <c r="S17" s="83"/>
      <c r="T17" s="86"/>
      <c r="U17" s="80"/>
      <c r="V17" s="89"/>
      <c r="W17" s="83"/>
      <c r="X17" s="86"/>
      <c r="Y17" s="80"/>
      <c r="Z17" s="89"/>
      <c r="AA17" s="83"/>
      <c r="AB17" s="67"/>
      <c r="AC17" s="80"/>
      <c r="AD17" s="64"/>
      <c r="AE17" s="83"/>
      <c r="AF17" s="67"/>
      <c r="AG17" s="80"/>
      <c r="AH17" s="64"/>
      <c r="AI17" s="83"/>
      <c r="AJ17" s="86"/>
      <c r="AK17" s="80"/>
      <c r="AL17" s="64"/>
      <c r="AM17" s="83"/>
      <c r="AN17" s="67"/>
      <c r="AO17" s="80"/>
      <c r="AP17" s="89"/>
      <c r="AQ17" s="83"/>
      <c r="AR17" s="67"/>
      <c r="AS17" s="80"/>
      <c r="AT17" s="89"/>
      <c r="AU17" s="83"/>
      <c r="AV17" s="67"/>
      <c r="AW17" s="80"/>
      <c r="AX17" s="64"/>
    </row>
    <row r="18" spans="1:50" ht="13.5" thickBot="1" x14ac:dyDescent="0.25">
      <c r="A18" s="116">
        <v>3</v>
      </c>
      <c r="B18" s="117"/>
      <c r="C18" s="83"/>
      <c r="D18" s="67"/>
      <c r="E18" s="91"/>
      <c r="F18" s="64"/>
      <c r="G18" s="83"/>
      <c r="H18" s="67"/>
      <c r="I18" s="80"/>
      <c r="J18" s="64"/>
      <c r="K18" s="83"/>
      <c r="L18" s="86"/>
      <c r="M18" s="80"/>
      <c r="N18" s="64"/>
      <c r="O18" s="83"/>
      <c r="P18" s="86"/>
      <c r="Q18" s="80"/>
      <c r="R18" s="64"/>
      <c r="S18" s="83"/>
      <c r="T18" s="86"/>
      <c r="U18" s="80"/>
      <c r="V18" s="89"/>
      <c r="W18" s="83"/>
      <c r="X18" s="86"/>
      <c r="Y18" s="80"/>
      <c r="Z18" s="89"/>
      <c r="AA18" s="83"/>
      <c r="AB18" s="67"/>
      <c r="AC18" s="80"/>
      <c r="AD18" s="64"/>
      <c r="AE18" s="83"/>
      <c r="AF18" s="67"/>
      <c r="AG18" s="80"/>
      <c r="AH18" s="64"/>
      <c r="AI18" s="83"/>
      <c r="AJ18" s="86"/>
      <c r="AK18" s="80"/>
      <c r="AL18" s="64"/>
      <c r="AM18" s="83"/>
      <c r="AN18" s="67"/>
      <c r="AO18" s="80"/>
      <c r="AP18" s="89"/>
      <c r="AQ18" s="83"/>
      <c r="AR18" s="67"/>
      <c r="AS18" s="80"/>
      <c r="AT18" s="89"/>
      <c r="AU18" s="83"/>
      <c r="AV18" s="67"/>
      <c r="AW18" s="80"/>
      <c r="AX18" s="64"/>
    </row>
    <row r="19" spans="1:50" ht="13.5" thickBot="1" x14ac:dyDescent="0.25">
      <c r="A19" s="116">
        <v>4</v>
      </c>
      <c r="B19" s="117"/>
      <c r="C19" s="83"/>
      <c r="D19" s="67"/>
      <c r="E19" s="91"/>
      <c r="F19" s="64"/>
      <c r="G19" s="83"/>
      <c r="H19" s="67"/>
      <c r="I19" s="80"/>
      <c r="J19" s="64"/>
      <c r="K19" s="83"/>
      <c r="L19" s="86"/>
      <c r="M19" s="80"/>
      <c r="N19" s="64"/>
      <c r="O19" s="83"/>
      <c r="P19" s="86"/>
      <c r="Q19" s="80"/>
      <c r="R19" s="64"/>
      <c r="S19" s="83"/>
      <c r="T19" s="86"/>
      <c r="U19" s="80"/>
      <c r="V19" s="89"/>
      <c r="W19" s="83"/>
      <c r="X19" s="86"/>
      <c r="Y19" s="80"/>
      <c r="Z19" s="89"/>
      <c r="AA19" s="83"/>
      <c r="AB19" s="67"/>
      <c r="AC19" s="80"/>
      <c r="AD19" s="64"/>
      <c r="AE19" s="83"/>
      <c r="AF19" s="67"/>
      <c r="AG19" s="80"/>
      <c r="AH19" s="64"/>
      <c r="AI19" s="83"/>
      <c r="AJ19" s="86"/>
      <c r="AK19" s="80"/>
      <c r="AL19" s="64"/>
      <c r="AM19" s="83"/>
      <c r="AN19" s="67"/>
      <c r="AO19" s="80"/>
      <c r="AP19" s="89"/>
      <c r="AQ19" s="83"/>
      <c r="AR19" s="67"/>
      <c r="AS19" s="80"/>
      <c r="AT19" s="89"/>
      <c r="AU19" s="83"/>
      <c r="AV19" s="67"/>
      <c r="AW19" s="80"/>
      <c r="AX19" s="64"/>
    </row>
    <row r="20" spans="1:50" ht="13.5" thickBot="1" x14ac:dyDescent="0.25">
      <c r="A20" s="116">
        <v>5</v>
      </c>
      <c r="B20" s="117"/>
      <c r="C20" s="83"/>
      <c r="D20" s="67"/>
      <c r="E20" s="91"/>
      <c r="F20" s="64"/>
      <c r="G20" s="83"/>
      <c r="H20" s="67"/>
      <c r="I20" s="80"/>
      <c r="J20" s="64"/>
      <c r="K20" s="83"/>
      <c r="L20" s="86"/>
      <c r="M20" s="80"/>
      <c r="N20" s="64"/>
      <c r="O20" s="83"/>
      <c r="P20" s="86"/>
      <c r="Q20" s="80"/>
      <c r="R20" s="64"/>
      <c r="S20" s="83"/>
      <c r="T20" s="86"/>
      <c r="U20" s="80"/>
      <c r="V20" s="89"/>
      <c r="W20" s="83"/>
      <c r="X20" s="86"/>
      <c r="Y20" s="80"/>
      <c r="Z20" s="89"/>
      <c r="AA20" s="83"/>
      <c r="AB20" s="67"/>
      <c r="AC20" s="80"/>
      <c r="AD20" s="64"/>
      <c r="AE20" s="83"/>
      <c r="AF20" s="67"/>
      <c r="AG20" s="80"/>
      <c r="AH20" s="64"/>
      <c r="AI20" s="83"/>
      <c r="AJ20" s="86"/>
      <c r="AK20" s="80"/>
      <c r="AL20" s="64"/>
      <c r="AM20" s="83"/>
      <c r="AN20" s="67"/>
      <c r="AO20" s="80"/>
      <c r="AP20" s="89"/>
      <c r="AQ20" s="83"/>
      <c r="AR20" s="67"/>
      <c r="AS20" s="80"/>
      <c r="AT20" s="89"/>
      <c r="AU20" s="83"/>
      <c r="AV20" s="67"/>
      <c r="AW20" s="80"/>
      <c r="AX20" s="64"/>
    </row>
    <row r="21" spans="1:50" ht="13.5" thickBot="1" x14ac:dyDescent="0.25">
      <c r="A21" s="116">
        <v>6</v>
      </c>
      <c r="B21" s="117"/>
      <c r="C21" s="83"/>
      <c r="D21" s="67"/>
      <c r="E21" s="91"/>
      <c r="F21" s="64"/>
      <c r="G21" s="83"/>
      <c r="H21" s="67"/>
      <c r="I21" s="80"/>
      <c r="J21" s="64"/>
      <c r="K21" s="83"/>
      <c r="L21" s="86"/>
      <c r="M21" s="80"/>
      <c r="N21" s="64"/>
      <c r="O21" s="83"/>
      <c r="P21" s="86"/>
      <c r="Q21" s="80"/>
      <c r="R21" s="64"/>
      <c r="S21" s="83"/>
      <c r="T21" s="86"/>
      <c r="U21" s="80"/>
      <c r="V21" s="89"/>
      <c r="W21" s="83"/>
      <c r="X21" s="86"/>
      <c r="Y21" s="80"/>
      <c r="Z21" s="89"/>
      <c r="AA21" s="83"/>
      <c r="AB21" s="67"/>
      <c r="AC21" s="80"/>
      <c r="AD21" s="64"/>
      <c r="AE21" s="83"/>
      <c r="AF21" s="67"/>
      <c r="AG21" s="80"/>
      <c r="AH21" s="64"/>
      <c r="AI21" s="83"/>
      <c r="AJ21" s="86"/>
      <c r="AK21" s="80"/>
      <c r="AL21" s="64"/>
      <c r="AM21" s="83"/>
      <c r="AN21" s="67"/>
      <c r="AO21" s="80"/>
      <c r="AP21" s="89"/>
      <c r="AQ21" s="83"/>
      <c r="AR21" s="67"/>
      <c r="AS21" s="80"/>
      <c r="AT21" s="89"/>
      <c r="AU21" s="83"/>
      <c r="AV21" s="67"/>
      <c r="AW21" s="80"/>
      <c r="AX21" s="64"/>
    </row>
    <row r="22" spans="1:50" ht="13.5" thickBot="1" x14ac:dyDescent="0.25">
      <c r="A22" s="116">
        <v>7</v>
      </c>
      <c r="B22" s="117"/>
      <c r="C22" s="83"/>
      <c r="D22" s="67"/>
      <c r="E22" s="91"/>
      <c r="F22" s="64"/>
      <c r="G22" s="83"/>
      <c r="H22" s="67"/>
      <c r="I22" s="80"/>
      <c r="J22" s="64"/>
      <c r="K22" s="83"/>
      <c r="L22" s="86"/>
      <c r="M22" s="80"/>
      <c r="N22" s="64"/>
      <c r="O22" s="83"/>
      <c r="P22" s="86"/>
      <c r="Q22" s="80"/>
      <c r="R22" s="64"/>
      <c r="S22" s="83"/>
      <c r="T22" s="86"/>
      <c r="U22" s="80"/>
      <c r="V22" s="89"/>
      <c r="W22" s="83"/>
      <c r="X22" s="86"/>
      <c r="Y22" s="80"/>
      <c r="Z22" s="89"/>
      <c r="AA22" s="83"/>
      <c r="AB22" s="67"/>
      <c r="AC22" s="80"/>
      <c r="AD22" s="64"/>
      <c r="AE22" s="83"/>
      <c r="AF22" s="67"/>
      <c r="AG22" s="80"/>
      <c r="AH22" s="64"/>
      <c r="AI22" s="83"/>
      <c r="AJ22" s="86"/>
      <c r="AK22" s="80"/>
      <c r="AL22" s="64"/>
      <c r="AM22" s="83"/>
      <c r="AN22" s="67"/>
      <c r="AO22" s="80"/>
      <c r="AP22" s="89"/>
      <c r="AQ22" s="83"/>
      <c r="AR22" s="67"/>
      <c r="AS22" s="80"/>
      <c r="AT22" s="89"/>
      <c r="AU22" s="83"/>
      <c r="AV22" s="67"/>
      <c r="AW22" s="80"/>
      <c r="AX22" s="64"/>
    </row>
    <row r="23" spans="1:50" ht="13.5" thickBot="1" x14ac:dyDescent="0.25">
      <c r="A23" s="116">
        <v>8</v>
      </c>
      <c r="B23" s="117"/>
      <c r="C23" s="83"/>
      <c r="D23" s="67"/>
      <c r="E23" s="91"/>
      <c r="F23" s="64"/>
      <c r="G23" s="83"/>
      <c r="H23" s="67"/>
      <c r="I23" s="80"/>
      <c r="J23" s="64"/>
      <c r="K23" s="83"/>
      <c r="L23" s="86"/>
      <c r="M23" s="80"/>
      <c r="N23" s="64"/>
      <c r="O23" s="83"/>
      <c r="P23" s="86"/>
      <c r="Q23" s="80"/>
      <c r="R23" s="64"/>
      <c r="S23" s="83"/>
      <c r="T23" s="86"/>
      <c r="U23" s="80"/>
      <c r="V23" s="89"/>
      <c r="W23" s="83"/>
      <c r="X23" s="86"/>
      <c r="Y23" s="80"/>
      <c r="Z23" s="89"/>
      <c r="AA23" s="83"/>
      <c r="AB23" s="67"/>
      <c r="AC23" s="80"/>
      <c r="AD23" s="64"/>
      <c r="AE23" s="83"/>
      <c r="AF23" s="67"/>
      <c r="AG23" s="80"/>
      <c r="AH23" s="64"/>
      <c r="AI23" s="83"/>
      <c r="AJ23" s="86"/>
      <c r="AK23" s="80"/>
      <c r="AL23" s="64"/>
      <c r="AM23" s="83"/>
      <c r="AN23" s="67"/>
      <c r="AO23" s="80"/>
      <c r="AP23" s="89"/>
      <c r="AQ23" s="83"/>
      <c r="AR23" s="67"/>
      <c r="AS23" s="80"/>
      <c r="AT23" s="89"/>
      <c r="AU23" s="83"/>
      <c r="AV23" s="67"/>
      <c r="AW23" s="80"/>
      <c r="AX23" s="64"/>
    </row>
    <row r="24" spans="1:50" ht="13.5" thickBot="1" x14ac:dyDescent="0.25">
      <c r="A24" s="116">
        <v>9</v>
      </c>
      <c r="B24" s="117"/>
      <c r="C24" s="83"/>
      <c r="D24" s="67"/>
      <c r="E24" s="91"/>
      <c r="F24" s="64"/>
      <c r="G24" s="83"/>
      <c r="H24" s="67"/>
      <c r="I24" s="80"/>
      <c r="J24" s="64"/>
      <c r="K24" s="83"/>
      <c r="L24" s="86"/>
      <c r="M24" s="80"/>
      <c r="N24" s="64"/>
      <c r="O24" s="83"/>
      <c r="P24" s="86"/>
      <c r="Q24" s="80"/>
      <c r="R24" s="64"/>
      <c r="S24" s="83"/>
      <c r="T24" s="86"/>
      <c r="U24" s="80"/>
      <c r="V24" s="89"/>
      <c r="W24" s="83"/>
      <c r="X24" s="86"/>
      <c r="Y24" s="80"/>
      <c r="Z24" s="89"/>
      <c r="AA24" s="83"/>
      <c r="AB24" s="67"/>
      <c r="AC24" s="80"/>
      <c r="AD24" s="64"/>
      <c r="AE24" s="83"/>
      <c r="AF24" s="67"/>
      <c r="AG24" s="80"/>
      <c r="AH24" s="64"/>
      <c r="AI24" s="83"/>
      <c r="AJ24" s="86"/>
      <c r="AK24" s="80"/>
      <c r="AL24" s="64"/>
      <c r="AM24" s="83"/>
      <c r="AN24" s="67"/>
      <c r="AO24" s="80"/>
      <c r="AP24" s="89"/>
      <c r="AQ24" s="83"/>
      <c r="AR24" s="67"/>
      <c r="AS24" s="80"/>
      <c r="AT24" s="89"/>
      <c r="AU24" s="83"/>
      <c r="AV24" s="67"/>
      <c r="AW24" s="80"/>
      <c r="AX24" s="64"/>
    </row>
    <row r="25" spans="1:50" ht="13.5" thickBot="1" x14ac:dyDescent="0.25">
      <c r="A25" s="116">
        <v>10</v>
      </c>
      <c r="B25" s="117"/>
      <c r="C25" s="83"/>
      <c r="D25" s="67"/>
      <c r="E25" s="91"/>
      <c r="F25" s="64"/>
      <c r="G25" s="83"/>
      <c r="H25" s="67"/>
      <c r="I25" s="80"/>
      <c r="J25" s="64"/>
      <c r="K25" s="83"/>
      <c r="L25" s="86"/>
      <c r="M25" s="80"/>
      <c r="N25" s="64"/>
      <c r="O25" s="83"/>
      <c r="P25" s="86"/>
      <c r="Q25" s="80"/>
      <c r="R25" s="64"/>
      <c r="S25" s="83"/>
      <c r="T25" s="86"/>
      <c r="U25" s="80"/>
      <c r="V25" s="89"/>
      <c r="W25" s="83"/>
      <c r="X25" s="86"/>
      <c r="Y25" s="80"/>
      <c r="Z25" s="89"/>
      <c r="AA25" s="83"/>
      <c r="AB25" s="67"/>
      <c r="AC25" s="80"/>
      <c r="AD25" s="64"/>
      <c r="AE25" s="83"/>
      <c r="AF25" s="67"/>
      <c r="AG25" s="80"/>
      <c r="AH25" s="64"/>
      <c r="AI25" s="83"/>
      <c r="AJ25" s="86"/>
      <c r="AK25" s="80"/>
      <c r="AL25" s="64"/>
      <c r="AM25" s="83"/>
      <c r="AN25" s="67"/>
      <c r="AO25" s="80"/>
      <c r="AP25" s="89"/>
      <c r="AQ25" s="83"/>
      <c r="AR25" s="67"/>
      <c r="AS25" s="80"/>
      <c r="AT25" s="89"/>
      <c r="AU25" s="83"/>
      <c r="AV25" s="67"/>
      <c r="AW25" s="80"/>
      <c r="AX25" s="64"/>
    </row>
    <row r="26" spans="1:50" ht="13.5" thickBot="1" x14ac:dyDescent="0.25">
      <c r="A26" s="116">
        <v>11</v>
      </c>
      <c r="B26" s="117"/>
      <c r="C26" s="83"/>
      <c r="D26" s="67"/>
      <c r="E26" s="91"/>
      <c r="F26" s="64"/>
      <c r="G26" s="83"/>
      <c r="H26" s="67"/>
      <c r="I26" s="80"/>
      <c r="J26" s="64"/>
      <c r="K26" s="83"/>
      <c r="L26" s="86"/>
      <c r="M26" s="80"/>
      <c r="N26" s="64"/>
      <c r="O26" s="83"/>
      <c r="P26" s="86"/>
      <c r="Q26" s="80"/>
      <c r="R26" s="64"/>
      <c r="S26" s="83"/>
      <c r="T26" s="86"/>
      <c r="U26" s="80"/>
      <c r="V26" s="89"/>
      <c r="W26" s="83"/>
      <c r="X26" s="86"/>
      <c r="Y26" s="80"/>
      <c r="Z26" s="89"/>
      <c r="AA26" s="83"/>
      <c r="AB26" s="67"/>
      <c r="AC26" s="80"/>
      <c r="AD26" s="64"/>
      <c r="AE26" s="83"/>
      <c r="AF26" s="67"/>
      <c r="AG26" s="80"/>
      <c r="AH26" s="64"/>
      <c r="AI26" s="83"/>
      <c r="AJ26" s="86"/>
      <c r="AK26" s="80"/>
      <c r="AL26" s="64"/>
      <c r="AM26" s="83"/>
      <c r="AN26" s="67"/>
      <c r="AO26" s="80"/>
      <c r="AP26" s="89"/>
      <c r="AQ26" s="83"/>
      <c r="AR26" s="67"/>
      <c r="AS26" s="80"/>
      <c r="AT26" s="89"/>
      <c r="AU26" s="83"/>
      <c r="AV26" s="67"/>
      <c r="AW26" s="80"/>
      <c r="AX26" s="64"/>
    </row>
    <row r="27" spans="1:50" ht="13.5" thickBot="1" x14ac:dyDescent="0.25">
      <c r="A27" s="116">
        <v>12</v>
      </c>
      <c r="B27" s="117"/>
      <c r="C27" s="83"/>
      <c r="D27" s="67"/>
      <c r="E27" s="91"/>
      <c r="F27" s="64"/>
      <c r="G27" s="83"/>
      <c r="H27" s="67"/>
      <c r="I27" s="80"/>
      <c r="J27" s="64"/>
      <c r="K27" s="83"/>
      <c r="L27" s="86"/>
      <c r="M27" s="80"/>
      <c r="N27" s="64"/>
      <c r="O27" s="83"/>
      <c r="P27" s="86"/>
      <c r="Q27" s="80"/>
      <c r="R27" s="64"/>
      <c r="S27" s="83"/>
      <c r="T27" s="86"/>
      <c r="U27" s="80"/>
      <c r="V27" s="89"/>
      <c r="W27" s="83"/>
      <c r="X27" s="86"/>
      <c r="Y27" s="80"/>
      <c r="Z27" s="89"/>
      <c r="AA27" s="83"/>
      <c r="AB27" s="67"/>
      <c r="AC27" s="80"/>
      <c r="AD27" s="64"/>
      <c r="AE27" s="83"/>
      <c r="AF27" s="67"/>
      <c r="AG27" s="80"/>
      <c r="AH27" s="64"/>
      <c r="AI27" s="83"/>
      <c r="AJ27" s="86"/>
      <c r="AK27" s="80"/>
      <c r="AL27" s="64"/>
      <c r="AM27" s="83"/>
      <c r="AN27" s="67"/>
      <c r="AO27" s="80"/>
      <c r="AP27" s="89"/>
      <c r="AQ27" s="83"/>
      <c r="AR27" s="67"/>
      <c r="AS27" s="80"/>
      <c r="AT27" s="89"/>
      <c r="AU27" s="83"/>
      <c r="AV27" s="67"/>
      <c r="AW27" s="80"/>
      <c r="AX27" s="64"/>
    </row>
    <row r="28" spans="1:50" ht="13.5" thickBot="1" x14ac:dyDescent="0.25">
      <c r="A28" s="116">
        <v>13</v>
      </c>
      <c r="B28" s="117"/>
      <c r="C28" s="83"/>
      <c r="D28" s="67"/>
      <c r="E28" s="91"/>
      <c r="F28" s="64"/>
      <c r="G28" s="83"/>
      <c r="H28" s="67"/>
      <c r="I28" s="80"/>
      <c r="J28" s="64"/>
      <c r="K28" s="83"/>
      <c r="L28" s="86"/>
      <c r="M28" s="80"/>
      <c r="N28" s="64"/>
      <c r="O28" s="83"/>
      <c r="P28" s="86"/>
      <c r="Q28" s="80"/>
      <c r="R28" s="64"/>
      <c r="S28" s="83"/>
      <c r="T28" s="86"/>
      <c r="U28" s="80"/>
      <c r="V28" s="89"/>
      <c r="W28" s="83"/>
      <c r="X28" s="86"/>
      <c r="Y28" s="80"/>
      <c r="Z28" s="89"/>
      <c r="AA28" s="83"/>
      <c r="AB28" s="67"/>
      <c r="AC28" s="80"/>
      <c r="AD28" s="64"/>
      <c r="AE28" s="83"/>
      <c r="AF28" s="67"/>
      <c r="AG28" s="80"/>
      <c r="AH28" s="64"/>
      <c r="AI28" s="83"/>
      <c r="AJ28" s="86"/>
      <c r="AK28" s="80"/>
      <c r="AL28" s="64"/>
      <c r="AM28" s="83"/>
      <c r="AN28" s="67"/>
      <c r="AO28" s="80"/>
      <c r="AP28" s="89"/>
      <c r="AQ28" s="83"/>
      <c r="AR28" s="67"/>
      <c r="AS28" s="80"/>
      <c r="AT28" s="89"/>
      <c r="AU28" s="83"/>
      <c r="AV28" s="67"/>
      <c r="AW28" s="80"/>
      <c r="AX28" s="64"/>
    </row>
    <row r="29" spans="1:50" ht="13.5" thickBot="1" x14ac:dyDescent="0.25">
      <c r="A29" s="116">
        <v>14</v>
      </c>
      <c r="B29" s="117"/>
      <c r="C29" s="83"/>
      <c r="D29" s="67"/>
      <c r="E29" s="91"/>
      <c r="F29" s="64"/>
      <c r="G29" s="83"/>
      <c r="H29" s="67"/>
      <c r="I29" s="80"/>
      <c r="J29" s="64"/>
      <c r="K29" s="83"/>
      <c r="L29" s="86"/>
      <c r="M29" s="80"/>
      <c r="N29" s="64"/>
      <c r="O29" s="83"/>
      <c r="P29" s="86"/>
      <c r="Q29" s="80"/>
      <c r="R29" s="64"/>
      <c r="S29" s="83"/>
      <c r="T29" s="86"/>
      <c r="U29" s="80"/>
      <c r="V29" s="89"/>
      <c r="W29" s="83"/>
      <c r="X29" s="86"/>
      <c r="Y29" s="80"/>
      <c r="Z29" s="89"/>
      <c r="AA29" s="83"/>
      <c r="AB29" s="67"/>
      <c r="AC29" s="80"/>
      <c r="AD29" s="64"/>
      <c r="AE29" s="83"/>
      <c r="AF29" s="67"/>
      <c r="AG29" s="80"/>
      <c r="AH29" s="64"/>
      <c r="AI29" s="83"/>
      <c r="AJ29" s="86"/>
      <c r="AK29" s="80"/>
      <c r="AL29" s="64"/>
      <c r="AM29" s="83"/>
      <c r="AN29" s="67"/>
      <c r="AO29" s="80"/>
      <c r="AP29" s="89"/>
      <c r="AQ29" s="83"/>
      <c r="AR29" s="67"/>
      <c r="AS29" s="80"/>
      <c r="AT29" s="89"/>
      <c r="AU29" s="83"/>
      <c r="AV29" s="67"/>
      <c r="AW29" s="80"/>
      <c r="AX29" s="64"/>
    </row>
    <row r="30" spans="1:50" ht="13.5" thickBot="1" x14ac:dyDescent="0.25">
      <c r="A30" s="116">
        <v>15</v>
      </c>
      <c r="B30" s="117"/>
      <c r="C30" s="83"/>
      <c r="D30" s="67"/>
      <c r="E30" s="91"/>
      <c r="F30" s="64"/>
      <c r="G30" s="83"/>
      <c r="H30" s="67"/>
      <c r="I30" s="80"/>
      <c r="J30" s="64"/>
      <c r="K30" s="83"/>
      <c r="L30" s="86"/>
      <c r="M30" s="80"/>
      <c r="N30" s="64"/>
      <c r="O30" s="83"/>
      <c r="P30" s="86"/>
      <c r="Q30" s="80"/>
      <c r="R30" s="64"/>
      <c r="S30" s="83"/>
      <c r="T30" s="86"/>
      <c r="U30" s="80"/>
      <c r="V30" s="89"/>
      <c r="W30" s="83"/>
      <c r="X30" s="86"/>
      <c r="Y30" s="80"/>
      <c r="Z30" s="89"/>
      <c r="AA30" s="83"/>
      <c r="AB30" s="67"/>
      <c r="AC30" s="80"/>
      <c r="AD30" s="64"/>
      <c r="AE30" s="83"/>
      <c r="AF30" s="67"/>
      <c r="AG30" s="80"/>
      <c r="AH30" s="64"/>
      <c r="AI30" s="83"/>
      <c r="AJ30" s="86"/>
      <c r="AK30" s="80"/>
      <c r="AL30" s="64"/>
      <c r="AM30" s="83"/>
      <c r="AN30" s="67"/>
      <c r="AO30" s="80"/>
      <c r="AP30" s="89"/>
      <c r="AQ30" s="83"/>
      <c r="AR30" s="67"/>
      <c r="AS30" s="80"/>
      <c r="AT30" s="89"/>
      <c r="AU30" s="83"/>
      <c r="AV30" s="67"/>
      <c r="AW30" s="80"/>
      <c r="AX30" s="64"/>
    </row>
    <row r="31" spans="1:50" ht="13.5" thickBot="1" x14ac:dyDescent="0.25">
      <c r="A31" s="116">
        <v>16</v>
      </c>
      <c r="B31" s="117"/>
      <c r="C31" s="83"/>
      <c r="D31" s="67"/>
      <c r="E31" s="91"/>
      <c r="F31" s="64"/>
      <c r="G31" s="83"/>
      <c r="H31" s="67"/>
      <c r="I31" s="80"/>
      <c r="J31" s="64"/>
      <c r="K31" s="83"/>
      <c r="L31" s="86"/>
      <c r="M31" s="80"/>
      <c r="N31" s="64"/>
      <c r="O31" s="83"/>
      <c r="P31" s="86"/>
      <c r="Q31" s="80"/>
      <c r="R31" s="64"/>
      <c r="S31" s="83"/>
      <c r="T31" s="86"/>
      <c r="U31" s="80"/>
      <c r="V31" s="89"/>
      <c r="W31" s="83"/>
      <c r="X31" s="86"/>
      <c r="Y31" s="80"/>
      <c r="Z31" s="89"/>
      <c r="AA31" s="83"/>
      <c r="AB31" s="67"/>
      <c r="AC31" s="80"/>
      <c r="AD31" s="64"/>
      <c r="AE31" s="83"/>
      <c r="AF31" s="67"/>
      <c r="AG31" s="80"/>
      <c r="AH31" s="64"/>
      <c r="AI31" s="83"/>
      <c r="AJ31" s="86"/>
      <c r="AK31" s="80"/>
      <c r="AL31" s="64"/>
      <c r="AM31" s="83"/>
      <c r="AN31" s="67"/>
      <c r="AO31" s="80"/>
      <c r="AP31" s="89"/>
      <c r="AQ31" s="83"/>
      <c r="AR31" s="67"/>
      <c r="AS31" s="80"/>
      <c r="AT31" s="89"/>
      <c r="AU31" s="83"/>
      <c r="AV31" s="67"/>
      <c r="AW31" s="80"/>
      <c r="AX31" s="64"/>
    </row>
    <row r="32" spans="1:50" ht="13.5" thickBot="1" x14ac:dyDescent="0.25">
      <c r="A32" s="116">
        <v>17</v>
      </c>
      <c r="B32" s="117"/>
      <c r="C32" s="83"/>
      <c r="D32" s="67"/>
      <c r="E32" s="91"/>
      <c r="F32" s="64"/>
      <c r="G32" s="83"/>
      <c r="H32" s="67"/>
      <c r="I32" s="80"/>
      <c r="J32" s="64"/>
      <c r="K32" s="83"/>
      <c r="L32" s="86"/>
      <c r="M32" s="80"/>
      <c r="N32" s="64"/>
      <c r="O32" s="83"/>
      <c r="P32" s="86"/>
      <c r="Q32" s="80"/>
      <c r="R32" s="64"/>
      <c r="S32" s="83"/>
      <c r="T32" s="86"/>
      <c r="U32" s="80"/>
      <c r="V32" s="89"/>
      <c r="W32" s="83"/>
      <c r="X32" s="86"/>
      <c r="Y32" s="80"/>
      <c r="Z32" s="89"/>
      <c r="AA32" s="83"/>
      <c r="AB32" s="67"/>
      <c r="AC32" s="80"/>
      <c r="AD32" s="64"/>
      <c r="AE32" s="83"/>
      <c r="AF32" s="67"/>
      <c r="AG32" s="80"/>
      <c r="AH32" s="64"/>
      <c r="AI32" s="83"/>
      <c r="AJ32" s="86"/>
      <c r="AK32" s="80"/>
      <c r="AL32" s="64"/>
      <c r="AM32" s="83"/>
      <c r="AN32" s="67"/>
      <c r="AO32" s="80"/>
      <c r="AP32" s="89"/>
      <c r="AQ32" s="83"/>
      <c r="AR32" s="67"/>
      <c r="AS32" s="80"/>
      <c r="AT32" s="89"/>
      <c r="AU32" s="83"/>
      <c r="AV32" s="67"/>
      <c r="AW32" s="80"/>
      <c r="AX32" s="64"/>
    </row>
    <row r="33" spans="1:50" ht="13.5" thickBot="1" x14ac:dyDescent="0.25">
      <c r="A33" s="116">
        <v>18</v>
      </c>
      <c r="B33" s="117"/>
      <c r="C33" s="83"/>
      <c r="D33" s="67"/>
      <c r="E33" s="91"/>
      <c r="F33" s="64"/>
      <c r="G33" s="83"/>
      <c r="H33" s="67"/>
      <c r="I33" s="80"/>
      <c r="J33" s="64"/>
      <c r="K33" s="83"/>
      <c r="L33" s="86"/>
      <c r="M33" s="80"/>
      <c r="N33" s="64"/>
      <c r="O33" s="83"/>
      <c r="P33" s="86"/>
      <c r="Q33" s="80"/>
      <c r="R33" s="64"/>
      <c r="S33" s="83"/>
      <c r="T33" s="86"/>
      <c r="U33" s="80"/>
      <c r="V33" s="89"/>
      <c r="W33" s="83"/>
      <c r="X33" s="86"/>
      <c r="Y33" s="80"/>
      <c r="Z33" s="89"/>
      <c r="AA33" s="83"/>
      <c r="AB33" s="67"/>
      <c r="AC33" s="80"/>
      <c r="AD33" s="64"/>
      <c r="AE33" s="83"/>
      <c r="AF33" s="67"/>
      <c r="AG33" s="80"/>
      <c r="AH33" s="64"/>
      <c r="AI33" s="83"/>
      <c r="AJ33" s="86"/>
      <c r="AK33" s="80"/>
      <c r="AL33" s="64"/>
      <c r="AM33" s="83"/>
      <c r="AN33" s="67"/>
      <c r="AO33" s="80"/>
      <c r="AP33" s="89"/>
      <c r="AQ33" s="83"/>
      <c r="AR33" s="67"/>
      <c r="AS33" s="80"/>
      <c r="AT33" s="89"/>
      <c r="AU33" s="83"/>
      <c r="AV33" s="67"/>
      <c r="AW33" s="80"/>
      <c r="AX33" s="64"/>
    </row>
    <row r="34" spans="1:50" ht="13.5" thickBot="1" x14ac:dyDescent="0.25">
      <c r="A34" s="116">
        <v>19</v>
      </c>
      <c r="B34" s="117"/>
      <c r="C34" s="83"/>
      <c r="D34" s="67"/>
      <c r="E34" s="91"/>
      <c r="F34" s="64"/>
      <c r="G34" s="83"/>
      <c r="H34" s="67"/>
      <c r="I34" s="80"/>
      <c r="J34" s="64"/>
      <c r="K34" s="83"/>
      <c r="L34" s="86"/>
      <c r="M34" s="80"/>
      <c r="N34" s="64"/>
      <c r="O34" s="83"/>
      <c r="P34" s="86"/>
      <c r="Q34" s="80"/>
      <c r="R34" s="64"/>
      <c r="S34" s="83"/>
      <c r="T34" s="86"/>
      <c r="U34" s="80"/>
      <c r="V34" s="89"/>
      <c r="W34" s="83"/>
      <c r="X34" s="86"/>
      <c r="Y34" s="80"/>
      <c r="Z34" s="89"/>
      <c r="AA34" s="83"/>
      <c r="AB34" s="67"/>
      <c r="AC34" s="80"/>
      <c r="AD34" s="64"/>
      <c r="AE34" s="83"/>
      <c r="AF34" s="67"/>
      <c r="AG34" s="80"/>
      <c r="AH34" s="64"/>
      <c r="AI34" s="83"/>
      <c r="AJ34" s="86"/>
      <c r="AK34" s="80"/>
      <c r="AL34" s="64"/>
      <c r="AM34" s="83"/>
      <c r="AN34" s="67"/>
      <c r="AO34" s="80"/>
      <c r="AP34" s="89"/>
      <c r="AQ34" s="83"/>
      <c r="AR34" s="67"/>
      <c r="AS34" s="80"/>
      <c r="AT34" s="89"/>
      <c r="AU34" s="83"/>
      <c r="AV34" s="67"/>
      <c r="AW34" s="80"/>
      <c r="AX34" s="64"/>
    </row>
    <row r="35" spans="1:50" ht="13.5" thickBot="1" x14ac:dyDescent="0.25">
      <c r="A35" s="116">
        <v>20</v>
      </c>
      <c r="B35" s="117"/>
      <c r="C35" s="83"/>
      <c r="D35" s="67"/>
      <c r="E35" s="91"/>
      <c r="F35" s="64"/>
      <c r="G35" s="83"/>
      <c r="H35" s="67"/>
      <c r="I35" s="80"/>
      <c r="J35" s="64"/>
      <c r="K35" s="83"/>
      <c r="L35" s="86"/>
      <c r="M35" s="80"/>
      <c r="N35" s="64"/>
      <c r="O35" s="83"/>
      <c r="P35" s="86"/>
      <c r="Q35" s="80"/>
      <c r="R35" s="64"/>
      <c r="S35" s="83"/>
      <c r="T35" s="86"/>
      <c r="U35" s="80"/>
      <c r="V35" s="89"/>
      <c r="W35" s="83"/>
      <c r="X35" s="86"/>
      <c r="Y35" s="80"/>
      <c r="Z35" s="89"/>
      <c r="AA35" s="83"/>
      <c r="AB35" s="67"/>
      <c r="AC35" s="80"/>
      <c r="AD35" s="64"/>
      <c r="AE35" s="83"/>
      <c r="AF35" s="67"/>
      <c r="AG35" s="80"/>
      <c r="AH35" s="64"/>
      <c r="AI35" s="83"/>
      <c r="AJ35" s="86"/>
      <c r="AK35" s="80"/>
      <c r="AL35" s="64"/>
      <c r="AM35" s="83"/>
      <c r="AN35" s="67"/>
      <c r="AO35" s="80"/>
      <c r="AP35" s="89"/>
      <c r="AQ35" s="83"/>
      <c r="AR35" s="67"/>
      <c r="AS35" s="80"/>
      <c r="AT35" s="89"/>
      <c r="AU35" s="83"/>
      <c r="AV35" s="67"/>
      <c r="AW35" s="80"/>
      <c r="AX35" s="64"/>
    </row>
    <row r="36" spans="1:50" ht="13.5" thickBot="1" x14ac:dyDescent="0.25">
      <c r="A36" s="116">
        <v>21</v>
      </c>
      <c r="B36" s="117"/>
      <c r="C36" s="83"/>
      <c r="D36" s="67"/>
      <c r="E36" s="91"/>
      <c r="F36" s="64"/>
      <c r="G36" s="83"/>
      <c r="H36" s="67"/>
      <c r="I36" s="80"/>
      <c r="J36" s="64"/>
      <c r="K36" s="83"/>
      <c r="L36" s="86"/>
      <c r="M36" s="80"/>
      <c r="N36" s="64"/>
      <c r="O36" s="83"/>
      <c r="P36" s="86"/>
      <c r="Q36" s="80"/>
      <c r="R36" s="64"/>
      <c r="S36" s="83"/>
      <c r="T36" s="86"/>
      <c r="U36" s="80"/>
      <c r="V36" s="89"/>
      <c r="W36" s="83"/>
      <c r="X36" s="86"/>
      <c r="Y36" s="80"/>
      <c r="Z36" s="89"/>
      <c r="AA36" s="83"/>
      <c r="AB36" s="67"/>
      <c r="AC36" s="80"/>
      <c r="AD36" s="64"/>
      <c r="AE36" s="83"/>
      <c r="AF36" s="67"/>
      <c r="AG36" s="80"/>
      <c r="AH36" s="64"/>
      <c r="AI36" s="83"/>
      <c r="AJ36" s="86"/>
      <c r="AK36" s="80"/>
      <c r="AL36" s="64"/>
      <c r="AM36" s="83"/>
      <c r="AN36" s="67"/>
      <c r="AO36" s="80"/>
      <c r="AP36" s="89"/>
      <c r="AQ36" s="83"/>
      <c r="AR36" s="67"/>
      <c r="AS36" s="80"/>
      <c r="AT36" s="89"/>
      <c r="AU36" s="83"/>
      <c r="AV36" s="67"/>
      <c r="AW36" s="80"/>
      <c r="AX36" s="64"/>
    </row>
    <row r="37" spans="1:50" ht="13.5" thickBot="1" x14ac:dyDescent="0.25">
      <c r="A37" s="116">
        <v>22</v>
      </c>
      <c r="B37" s="117"/>
      <c r="C37" s="83"/>
      <c r="D37" s="67"/>
      <c r="E37" s="91"/>
      <c r="F37" s="64"/>
      <c r="G37" s="83"/>
      <c r="H37" s="67"/>
      <c r="I37" s="80"/>
      <c r="J37" s="64"/>
      <c r="K37" s="83"/>
      <c r="L37" s="86"/>
      <c r="M37" s="80"/>
      <c r="N37" s="64"/>
      <c r="O37" s="83"/>
      <c r="P37" s="86"/>
      <c r="Q37" s="80"/>
      <c r="R37" s="64"/>
      <c r="S37" s="83"/>
      <c r="T37" s="86"/>
      <c r="U37" s="80"/>
      <c r="V37" s="89"/>
      <c r="W37" s="83"/>
      <c r="X37" s="86"/>
      <c r="Y37" s="80"/>
      <c r="Z37" s="89"/>
      <c r="AA37" s="83"/>
      <c r="AB37" s="67"/>
      <c r="AC37" s="80"/>
      <c r="AD37" s="64"/>
      <c r="AE37" s="83"/>
      <c r="AF37" s="67"/>
      <c r="AG37" s="80"/>
      <c r="AH37" s="64"/>
      <c r="AI37" s="83"/>
      <c r="AJ37" s="86"/>
      <c r="AK37" s="80"/>
      <c r="AL37" s="64"/>
      <c r="AM37" s="83"/>
      <c r="AN37" s="67"/>
      <c r="AO37" s="80"/>
      <c r="AP37" s="89"/>
      <c r="AQ37" s="83"/>
      <c r="AR37" s="67"/>
      <c r="AS37" s="80"/>
      <c r="AT37" s="89"/>
      <c r="AU37" s="83"/>
      <c r="AV37" s="67"/>
      <c r="AW37" s="80"/>
      <c r="AX37" s="64"/>
    </row>
    <row r="38" spans="1:50" ht="13.5" thickBot="1" x14ac:dyDescent="0.25">
      <c r="A38" s="116">
        <v>23</v>
      </c>
      <c r="B38" s="117"/>
      <c r="C38" s="83"/>
      <c r="D38" s="67"/>
      <c r="E38" s="91"/>
      <c r="F38" s="64"/>
      <c r="G38" s="83"/>
      <c r="H38" s="67"/>
      <c r="I38" s="80"/>
      <c r="J38" s="64"/>
      <c r="K38" s="83"/>
      <c r="L38" s="86"/>
      <c r="M38" s="80"/>
      <c r="N38" s="64"/>
      <c r="O38" s="83"/>
      <c r="P38" s="86"/>
      <c r="Q38" s="80"/>
      <c r="R38" s="64"/>
      <c r="S38" s="83"/>
      <c r="T38" s="86"/>
      <c r="U38" s="80"/>
      <c r="V38" s="89"/>
      <c r="W38" s="83"/>
      <c r="X38" s="86"/>
      <c r="Y38" s="80"/>
      <c r="Z38" s="89"/>
      <c r="AA38" s="83"/>
      <c r="AB38" s="67"/>
      <c r="AC38" s="80"/>
      <c r="AD38" s="64"/>
      <c r="AE38" s="83"/>
      <c r="AF38" s="67"/>
      <c r="AG38" s="80"/>
      <c r="AH38" s="64"/>
      <c r="AI38" s="83"/>
      <c r="AJ38" s="86"/>
      <c r="AK38" s="80"/>
      <c r="AL38" s="64"/>
      <c r="AM38" s="83"/>
      <c r="AN38" s="67"/>
      <c r="AO38" s="80"/>
      <c r="AP38" s="89"/>
      <c r="AQ38" s="83"/>
      <c r="AR38" s="67"/>
      <c r="AS38" s="80"/>
      <c r="AT38" s="89"/>
      <c r="AU38" s="83"/>
      <c r="AV38" s="67"/>
      <c r="AW38" s="80"/>
      <c r="AX38" s="64"/>
    </row>
    <row r="39" spans="1:50" ht="13.5" thickBot="1" x14ac:dyDescent="0.25">
      <c r="A39" s="116">
        <v>24</v>
      </c>
      <c r="B39" s="117"/>
      <c r="C39" s="83"/>
      <c r="D39" s="67"/>
      <c r="E39" s="91"/>
      <c r="F39" s="64"/>
      <c r="G39" s="83"/>
      <c r="H39" s="67"/>
      <c r="I39" s="80"/>
      <c r="J39" s="64"/>
      <c r="K39" s="83"/>
      <c r="L39" s="86"/>
      <c r="M39" s="80"/>
      <c r="N39" s="64"/>
      <c r="O39" s="83"/>
      <c r="P39" s="86"/>
      <c r="Q39" s="80"/>
      <c r="R39" s="64"/>
      <c r="S39" s="83"/>
      <c r="T39" s="86"/>
      <c r="U39" s="80"/>
      <c r="V39" s="89"/>
      <c r="W39" s="83"/>
      <c r="X39" s="86"/>
      <c r="Y39" s="80"/>
      <c r="Z39" s="89"/>
      <c r="AA39" s="83"/>
      <c r="AB39" s="67"/>
      <c r="AC39" s="80"/>
      <c r="AD39" s="64"/>
      <c r="AE39" s="83"/>
      <c r="AF39" s="67"/>
      <c r="AG39" s="80"/>
      <c r="AH39" s="64"/>
      <c r="AI39" s="83"/>
      <c r="AJ39" s="86"/>
      <c r="AK39" s="80"/>
      <c r="AL39" s="64"/>
      <c r="AM39" s="83"/>
      <c r="AN39" s="67"/>
      <c r="AO39" s="80"/>
      <c r="AP39" s="89"/>
      <c r="AQ39" s="83"/>
      <c r="AR39" s="67"/>
      <c r="AS39" s="80"/>
      <c r="AT39" s="89"/>
      <c r="AU39" s="83"/>
      <c r="AV39" s="67"/>
      <c r="AW39" s="80"/>
      <c r="AX39" s="64"/>
    </row>
    <row r="40" spans="1:50" ht="13.5" thickBot="1" x14ac:dyDescent="0.25">
      <c r="A40" s="116">
        <v>25</v>
      </c>
      <c r="B40" s="117"/>
      <c r="C40" s="83"/>
      <c r="D40" s="67"/>
      <c r="E40" s="91"/>
      <c r="F40" s="64"/>
      <c r="G40" s="83"/>
      <c r="H40" s="67"/>
      <c r="I40" s="80"/>
      <c r="J40" s="64"/>
      <c r="K40" s="83"/>
      <c r="L40" s="86"/>
      <c r="M40" s="80"/>
      <c r="N40" s="64"/>
      <c r="O40" s="83"/>
      <c r="P40" s="86"/>
      <c r="Q40" s="80"/>
      <c r="R40" s="64"/>
      <c r="S40" s="83"/>
      <c r="T40" s="86"/>
      <c r="U40" s="80"/>
      <c r="V40" s="89"/>
      <c r="W40" s="83"/>
      <c r="X40" s="86"/>
      <c r="Y40" s="80"/>
      <c r="Z40" s="89"/>
      <c r="AA40" s="83"/>
      <c r="AB40" s="67"/>
      <c r="AC40" s="80"/>
      <c r="AD40" s="64"/>
      <c r="AE40" s="83"/>
      <c r="AF40" s="67"/>
      <c r="AG40" s="80"/>
      <c r="AH40" s="64"/>
      <c r="AI40" s="83"/>
      <c r="AJ40" s="86"/>
      <c r="AK40" s="80"/>
      <c r="AL40" s="64"/>
      <c r="AM40" s="83"/>
      <c r="AN40" s="67"/>
      <c r="AO40" s="80"/>
      <c r="AP40" s="89"/>
      <c r="AQ40" s="83"/>
      <c r="AR40" s="67"/>
      <c r="AS40" s="80"/>
      <c r="AT40" s="89"/>
      <c r="AU40" s="83"/>
      <c r="AV40" s="67"/>
      <c r="AW40" s="80"/>
      <c r="AX40" s="64"/>
    </row>
    <row r="41" spans="1:50" ht="13.5" thickBot="1" x14ac:dyDescent="0.25">
      <c r="A41" s="116">
        <v>26</v>
      </c>
      <c r="B41" s="117"/>
      <c r="C41" s="83"/>
      <c r="D41" s="67"/>
      <c r="E41" s="91"/>
      <c r="F41" s="64"/>
      <c r="G41" s="83"/>
      <c r="H41" s="67"/>
      <c r="I41" s="80"/>
      <c r="J41" s="64"/>
      <c r="K41" s="83"/>
      <c r="L41" s="86"/>
      <c r="M41" s="80"/>
      <c r="N41" s="64"/>
      <c r="O41" s="83"/>
      <c r="P41" s="86"/>
      <c r="Q41" s="80"/>
      <c r="R41" s="64"/>
      <c r="S41" s="83"/>
      <c r="T41" s="86"/>
      <c r="U41" s="80"/>
      <c r="V41" s="89"/>
      <c r="W41" s="83"/>
      <c r="X41" s="86"/>
      <c r="Y41" s="80"/>
      <c r="Z41" s="89"/>
      <c r="AA41" s="83"/>
      <c r="AB41" s="67"/>
      <c r="AC41" s="80"/>
      <c r="AD41" s="64"/>
      <c r="AE41" s="83"/>
      <c r="AF41" s="67"/>
      <c r="AG41" s="80"/>
      <c r="AH41" s="64"/>
      <c r="AI41" s="83"/>
      <c r="AJ41" s="86"/>
      <c r="AK41" s="80"/>
      <c r="AL41" s="64"/>
      <c r="AM41" s="83"/>
      <c r="AN41" s="67"/>
      <c r="AO41" s="80"/>
      <c r="AP41" s="89"/>
      <c r="AQ41" s="83"/>
      <c r="AR41" s="67"/>
      <c r="AS41" s="80"/>
      <c r="AT41" s="89"/>
      <c r="AU41" s="83"/>
      <c r="AV41" s="67"/>
      <c r="AW41" s="80"/>
      <c r="AX41" s="64"/>
    </row>
    <row r="42" spans="1:50" ht="13.5" thickBot="1" x14ac:dyDescent="0.25">
      <c r="A42" s="116">
        <v>27</v>
      </c>
      <c r="B42" s="117"/>
      <c r="C42" s="83"/>
      <c r="D42" s="67"/>
      <c r="E42" s="91"/>
      <c r="F42" s="64"/>
      <c r="G42" s="83"/>
      <c r="H42" s="67"/>
      <c r="I42" s="80"/>
      <c r="J42" s="64"/>
      <c r="K42" s="83"/>
      <c r="L42" s="86"/>
      <c r="M42" s="80"/>
      <c r="N42" s="64"/>
      <c r="O42" s="83"/>
      <c r="P42" s="86"/>
      <c r="Q42" s="80"/>
      <c r="R42" s="64"/>
      <c r="S42" s="83"/>
      <c r="T42" s="86"/>
      <c r="U42" s="80"/>
      <c r="V42" s="89"/>
      <c r="W42" s="83"/>
      <c r="X42" s="86"/>
      <c r="Y42" s="80"/>
      <c r="Z42" s="89"/>
      <c r="AA42" s="83"/>
      <c r="AB42" s="67"/>
      <c r="AC42" s="80"/>
      <c r="AD42" s="64"/>
      <c r="AE42" s="83"/>
      <c r="AF42" s="67"/>
      <c r="AG42" s="80"/>
      <c r="AH42" s="64"/>
      <c r="AI42" s="83"/>
      <c r="AJ42" s="86"/>
      <c r="AK42" s="80"/>
      <c r="AL42" s="64"/>
      <c r="AM42" s="83"/>
      <c r="AN42" s="67"/>
      <c r="AO42" s="80"/>
      <c r="AP42" s="89"/>
      <c r="AQ42" s="83"/>
      <c r="AR42" s="67"/>
      <c r="AS42" s="80"/>
      <c r="AT42" s="89"/>
      <c r="AU42" s="83"/>
      <c r="AV42" s="67"/>
      <c r="AW42" s="80"/>
      <c r="AX42" s="64"/>
    </row>
    <row r="43" spans="1:50" ht="13.5" thickBot="1" x14ac:dyDescent="0.25">
      <c r="A43" s="116">
        <v>28</v>
      </c>
      <c r="B43" s="117"/>
      <c r="C43" s="83"/>
      <c r="D43" s="67"/>
      <c r="E43" s="91"/>
      <c r="F43" s="64"/>
      <c r="G43" s="83"/>
      <c r="H43" s="67"/>
      <c r="I43" s="80"/>
      <c r="J43" s="64"/>
      <c r="K43" s="83"/>
      <c r="L43" s="86"/>
      <c r="M43" s="80"/>
      <c r="N43" s="64"/>
      <c r="O43" s="83"/>
      <c r="P43" s="86"/>
      <c r="Q43" s="80"/>
      <c r="R43" s="64"/>
      <c r="S43" s="83"/>
      <c r="T43" s="86"/>
      <c r="U43" s="80"/>
      <c r="V43" s="89"/>
      <c r="W43" s="83"/>
      <c r="X43" s="86"/>
      <c r="Y43" s="80"/>
      <c r="Z43" s="89"/>
      <c r="AA43" s="83"/>
      <c r="AB43" s="67"/>
      <c r="AC43" s="80"/>
      <c r="AD43" s="64"/>
      <c r="AE43" s="83"/>
      <c r="AF43" s="67"/>
      <c r="AG43" s="80"/>
      <c r="AH43" s="64"/>
      <c r="AI43" s="83"/>
      <c r="AJ43" s="86"/>
      <c r="AK43" s="80"/>
      <c r="AL43" s="64"/>
      <c r="AM43" s="83"/>
      <c r="AN43" s="67"/>
      <c r="AO43" s="80"/>
      <c r="AP43" s="89"/>
      <c r="AQ43" s="83"/>
      <c r="AR43" s="67"/>
      <c r="AS43" s="80"/>
      <c r="AT43" s="89"/>
      <c r="AU43" s="83"/>
      <c r="AV43" s="67"/>
      <c r="AW43" s="80"/>
      <c r="AX43" s="64"/>
    </row>
    <row r="44" spans="1:50" ht="13.5" thickBot="1" x14ac:dyDescent="0.25">
      <c r="A44" s="116">
        <v>29</v>
      </c>
      <c r="B44" s="117"/>
      <c r="C44" s="83"/>
      <c r="D44" s="67"/>
      <c r="E44" s="91"/>
      <c r="F44" s="64"/>
      <c r="G44" s="83"/>
      <c r="H44" s="67"/>
      <c r="I44" s="80"/>
      <c r="J44" s="64"/>
      <c r="K44" s="83"/>
      <c r="L44" s="86"/>
      <c r="M44" s="80"/>
      <c r="N44" s="64"/>
      <c r="O44" s="83"/>
      <c r="P44" s="86"/>
      <c r="Q44" s="80"/>
      <c r="R44" s="64"/>
      <c r="S44" s="83"/>
      <c r="T44" s="86"/>
      <c r="U44" s="80"/>
      <c r="V44" s="89"/>
      <c r="W44" s="83"/>
      <c r="X44" s="86"/>
      <c r="Y44" s="80"/>
      <c r="Z44" s="89"/>
      <c r="AA44" s="83"/>
      <c r="AB44" s="67"/>
      <c r="AC44" s="80"/>
      <c r="AD44" s="64"/>
      <c r="AE44" s="83"/>
      <c r="AF44" s="67"/>
      <c r="AG44" s="80"/>
      <c r="AH44" s="64"/>
      <c r="AI44" s="83"/>
      <c r="AJ44" s="86"/>
      <c r="AK44" s="80"/>
      <c r="AL44" s="64"/>
      <c r="AM44" s="83"/>
      <c r="AN44" s="67"/>
      <c r="AO44" s="80"/>
      <c r="AP44" s="89"/>
      <c r="AQ44" s="83"/>
      <c r="AR44" s="67"/>
      <c r="AS44" s="80"/>
      <c r="AT44" s="89"/>
      <c r="AU44" s="83"/>
      <c r="AV44" s="67"/>
      <c r="AW44" s="80"/>
      <c r="AX44" s="64"/>
    </row>
    <row r="45" spans="1:50" ht="13.5" thickBot="1" x14ac:dyDescent="0.25">
      <c r="A45" s="116">
        <v>30</v>
      </c>
      <c r="B45" s="117"/>
      <c r="C45" s="84"/>
      <c r="D45" s="68"/>
      <c r="E45" s="81"/>
      <c r="F45" s="65"/>
      <c r="G45" s="84"/>
      <c r="H45" s="68"/>
      <c r="I45" s="81"/>
      <c r="J45" s="65"/>
      <c r="K45" s="84"/>
      <c r="L45" s="87"/>
      <c r="M45" s="81"/>
      <c r="N45" s="65"/>
      <c r="O45" s="84"/>
      <c r="P45" s="87"/>
      <c r="Q45" s="81"/>
      <c r="R45" s="65"/>
      <c r="S45" s="84"/>
      <c r="T45" s="87"/>
      <c r="U45" s="81"/>
      <c r="V45" s="90"/>
      <c r="W45" s="84"/>
      <c r="X45" s="87"/>
      <c r="Y45" s="81"/>
      <c r="Z45" s="90"/>
      <c r="AA45" s="84"/>
      <c r="AB45" s="68"/>
      <c r="AC45" s="81"/>
      <c r="AD45" s="65"/>
      <c r="AE45" s="84"/>
      <c r="AF45" s="68"/>
      <c r="AG45" s="81"/>
      <c r="AH45" s="65"/>
      <c r="AI45" s="84"/>
      <c r="AJ45" s="87"/>
      <c r="AK45" s="81"/>
      <c r="AL45" s="65"/>
      <c r="AM45" s="84"/>
      <c r="AN45" s="68"/>
      <c r="AO45" s="81"/>
      <c r="AP45" s="90"/>
      <c r="AQ45" s="84"/>
      <c r="AR45" s="68"/>
      <c r="AS45" s="81"/>
      <c r="AT45" s="90"/>
      <c r="AU45" s="84"/>
      <c r="AV45" s="68"/>
      <c r="AW45" s="81"/>
      <c r="AX45" s="65"/>
    </row>
    <row r="46" spans="1:50" ht="14.25" thickTop="1" thickBot="1" x14ac:dyDescent="0.25"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</row>
    <row r="47" spans="1:50" ht="16.5" thickBot="1" x14ac:dyDescent="0.3">
      <c r="A47" s="134" t="s">
        <v>100</v>
      </c>
      <c r="B47" s="55"/>
      <c r="C47" s="109" t="s">
        <v>53</v>
      </c>
      <c r="D47" s="109"/>
      <c r="E47" s="109"/>
      <c r="F47" s="109"/>
      <c r="G47" s="109" t="s">
        <v>54</v>
      </c>
      <c r="H47" s="109"/>
      <c r="I47" s="109"/>
      <c r="J47" s="109"/>
      <c r="K47" s="109" t="s">
        <v>55</v>
      </c>
      <c r="L47" s="109"/>
      <c r="M47" s="109"/>
      <c r="N47" s="109"/>
      <c r="O47" s="109" t="s">
        <v>56</v>
      </c>
      <c r="P47" s="109"/>
      <c r="Q47" s="109"/>
      <c r="R47" s="109"/>
      <c r="S47" s="109" t="s">
        <v>57</v>
      </c>
      <c r="T47" s="109"/>
      <c r="U47" s="109"/>
      <c r="V47" s="109"/>
      <c r="W47" s="109" t="s">
        <v>58</v>
      </c>
      <c r="X47" s="109"/>
      <c r="Y47" s="109"/>
      <c r="Z47" s="109"/>
      <c r="AA47" s="109" t="s">
        <v>59</v>
      </c>
      <c r="AB47" s="109"/>
      <c r="AC47" s="109"/>
      <c r="AD47" s="109"/>
      <c r="AE47" s="109" t="s">
        <v>60</v>
      </c>
      <c r="AF47" s="109"/>
      <c r="AG47" s="109"/>
      <c r="AH47" s="109"/>
      <c r="AI47" s="109" t="s">
        <v>61</v>
      </c>
      <c r="AJ47" s="109"/>
      <c r="AK47" s="109"/>
      <c r="AL47" s="109"/>
      <c r="AM47" s="109" t="s">
        <v>62</v>
      </c>
      <c r="AN47" s="109"/>
      <c r="AO47" s="109"/>
      <c r="AP47" s="109"/>
      <c r="AQ47" s="109" t="s">
        <v>101</v>
      </c>
      <c r="AR47" s="109"/>
      <c r="AS47" s="109"/>
      <c r="AT47" s="109"/>
      <c r="AU47" s="109" t="s">
        <v>102</v>
      </c>
      <c r="AV47" s="109"/>
      <c r="AW47" s="109"/>
      <c r="AX47" s="109"/>
    </row>
    <row r="48" spans="1:50" ht="12.75" customHeight="1" x14ac:dyDescent="0.2">
      <c r="A48" s="135"/>
      <c r="B48" s="54"/>
      <c r="C48" s="110" t="e">
        <f>(SUM(C16:C45)+SUM(D16:D45)/2+SUM(F16:F45))/SUM(C16:F45)</f>
        <v>#DIV/0!</v>
      </c>
      <c r="D48" s="111"/>
      <c r="E48" s="111"/>
      <c r="F48" s="112"/>
      <c r="G48" s="110" t="e">
        <f>(SUM(G16:G45)+SUM(H16:H45)/2+SUM(J16:J45))/SUM(G16:J45)</f>
        <v>#DIV/0!</v>
      </c>
      <c r="H48" s="111"/>
      <c r="I48" s="111"/>
      <c r="J48" s="112"/>
      <c r="K48" s="110" t="e">
        <f t="shared" ref="K48" si="0">(SUM(K16:K45)+SUM(L16:L45)/2+SUM(N16:N45))/SUM(K16:N45)</f>
        <v>#DIV/0!</v>
      </c>
      <c r="L48" s="111"/>
      <c r="M48" s="111"/>
      <c r="N48" s="112"/>
      <c r="O48" s="110" t="e">
        <f t="shared" ref="O48" si="1">(SUM(O16:O45)+SUM(P16:P45)/2+SUM(R16:R45))/SUM(O16:R45)</f>
        <v>#DIV/0!</v>
      </c>
      <c r="P48" s="111"/>
      <c r="Q48" s="111"/>
      <c r="R48" s="112"/>
      <c r="S48" s="110" t="e">
        <f t="shared" ref="S48" si="2">(SUM(S16:S45)+SUM(T16:T45)/2+SUM(V16:V45))/SUM(S16:V45)</f>
        <v>#DIV/0!</v>
      </c>
      <c r="T48" s="111"/>
      <c r="U48" s="111"/>
      <c r="V48" s="112"/>
      <c r="W48" s="110" t="e">
        <f t="shared" ref="W48" si="3">(SUM(W16:W45)+SUM(X16:X45)/2+SUM(Z16:Z45))/SUM(W16:Z45)</f>
        <v>#DIV/0!</v>
      </c>
      <c r="X48" s="111"/>
      <c r="Y48" s="111"/>
      <c r="Z48" s="112"/>
      <c r="AA48" s="110" t="e">
        <f t="shared" ref="AA48" si="4">(SUM(AA16:AA45)+SUM(AB16:AB45)/2+SUM(AD16:AD45))/SUM(AA16:AD45)</f>
        <v>#DIV/0!</v>
      </c>
      <c r="AB48" s="111"/>
      <c r="AC48" s="111"/>
      <c r="AD48" s="112"/>
      <c r="AE48" s="110" t="e">
        <f t="shared" ref="AE48" si="5">(SUM(AE16:AE45)+SUM(AF16:AF45)/2+SUM(AH16:AH45))/SUM(AE16:AH45)</f>
        <v>#DIV/0!</v>
      </c>
      <c r="AF48" s="111"/>
      <c r="AG48" s="111"/>
      <c r="AH48" s="112"/>
      <c r="AI48" s="110" t="e">
        <f t="shared" ref="AI48" si="6">(SUM(AI16:AI45)+SUM(AJ16:AJ45)/2+SUM(AL16:AL45))/SUM(AI16:AL45)</f>
        <v>#DIV/0!</v>
      </c>
      <c r="AJ48" s="111"/>
      <c r="AK48" s="111"/>
      <c r="AL48" s="112"/>
      <c r="AM48" s="110" t="e">
        <f t="shared" ref="AM48" si="7">(SUM(AM16:AM45)+SUM(AN16:AN45)/2+SUM(AP16:AP45))/SUM(AM16:AP45)</f>
        <v>#DIV/0!</v>
      </c>
      <c r="AN48" s="111"/>
      <c r="AO48" s="111"/>
      <c r="AP48" s="112"/>
      <c r="AQ48" s="110" t="e">
        <f>(SUM(AQ16:AQ45)+SUM(AR16:AR45)/2+SUM(AT16:AT45))/SUM(AQ16:AT45)</f>
        <v>#DIV/0!</v>
      </c>
      <c r="AR48" s="111"/>
      <c r="AS48" s="111"/>
      <c r="AT48" s="112"/>
      <c r="AU48" s="110" t="e">
        <f t="shared" ref="AU48" si="8">(SUM(AU16:AU45)+SUM(AV16:AV45)/2+SUM(AX16:AX45))/SUM(AU16:AX45)</f>
        <v>#DIV/0!</v>
      </c>
      <c r="AV48" s="111"/>
      <c r="AW48" s="111"/>
      <c r="AX48" s="112"/>
    </row>
    <row r="49" spans="1:50" ht="13.5" customHeight="1" thickBot="1" x14ac:dyDescent="0.25">
      <c r="A49" s="136"/>
      <c r="B49" s="61"/>
      <c r="C49" s="113"/>
      <c r="D49" s="114"/>
      <c r="E49" s="114"/>
      <c r="F49" s="115"/>
      <c r="G49" s="113"/>
      <c r="H49" s="114"/>
      <c r="I49" s="114"/>
      <c r="J49" s="115"/>
      <c r="K49" s="113"/>
      <c r="L49" s="114"/>
      <c r="M49" s="114"/>
      <c r="N49" s="115"/>
      <c r="O49" s="113"/>
      <c r="P49" s="114"/>
      <c r="Q49" s="114"/>
      <c r="R49" s="115"/>
      <c r="S49" s="113"/>
      <c r="T49" s="114"/>
      <c r="U49" s="114"/>
      <c r="V49" s="115"/>
      <c r="W49" s="113"/>
      <c r="X49" s="114"/>
      <c r="Y49" s="114"/>
      <c r="Z49" s="115"/>
      <c r="AA49" s="113"/>
      <c r="AB49" s="114"/>
      <c r="AC49" s="114"/>
      <c r="AD49" s="115"/>
      <c r="AE49" s="113"/>
      <c r="AF49" s="114"/>
      <c r="AG49" s="114"/>
      <c r="AH49" s="115"/>
      <c r="AI49" s="113"/>
      <c r="AJ49" s="114"/>
      <c r="AK49" s="114"/>
      <c r="AL49" s="115"/>
      <c r="AM49" s="113"/>
      <c r="AN49" s="114"/>
      <c r="AO49" s="114"/>
      <c r="AP49" s="115"/>
      <c r="AQ49" s="113"/>
      <c r="AR49" s="114"/>
      <c r="AS49" s="114"/>
      <c r="AT49" s="115"/>
      <c r="AU49" s="113"/>
      <c r="AV49" s="114"/>
      <c r="AW49" s="114"/>
      <c r="AX49" s="115"/>
    </row>
    <row r="50" spans="1:50" s="57" customFormat="1" ht="13.5" thickBot="1" x14ac:dyDescent="0.25"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</row>
    <row r="51" spans="1:50" s="57" customFormat="1" ht="13.5" thickTop="1" x14ac:dyDescent="0.2">
      <c r="A51" s="71" t="s">
        <v>12</v>
      </c>
      <c r="B51" s="72"/>
      <c r="C51" s="101" t="s">
        <v>65</v>
      </c>
      <c r="D51" s="101"/>
      <c r="E51" s="101"/>
      <c r="F51" s="101"/>
      <c r="G51" s="101"/>
      <c r="H51" s="102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</row>
    <row r="52" spans="1:50" s="57" customFormat="1" x14ac:dyDescent="0.2">
      <c r="A52" s="73" t="s">
        <v>50</v>
      </c>
      <c r="B52" s="74"/>
      <c r="C52" s="103" t="s">
        <v>68</v>
      </c>
      <c r="D52" s="103"/>
      <c r="E52" s="103"/>
      <c r="F52" s="103"/>
      <c r="G52" s="103"/>
      <c r="H52" s="104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</row>
    <row r="53" spans="1:50" s="57" customFormat="1" x14ac:dyDescent="0.2">
      <c r="A53" s="75" t="s">
        <v>51</v>
      </c>
      <c r="B53" s="76"/>
      <c r="C53" s="105" t="s">
        <v>66</v>
      </c>
      <c r="D53" s="105"/>
      <c r="E53" s="105"/>
      <c r="F53" s="105"/>
      <c r="G53" s="105"/>
      <c r="H53" s="106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</row>
    <row r="54" spans="1:50" s="57" customFormat="1" ht="13.5" thickBot="1" x14ac:dyDescent="0.25">
      <c r="A54" s="77" t="s">
        <v>52</v>
      </c>
      <c r="B54" s="78"/>
      <c r="C54" s="107" t="s">
        <v>67</v>
      </c>
      <c r="D54" s="107"/>
      <c r="E54" s="107"/>
      <c r="F54" s="107"/>
      <c r="G54" s="107"/>
      <c r="H54" s="10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</row>
    <row r="55" spans="1:50" s="57" customFormat="1" ht="13.5" thickTop="1" x14ac:dyDescent="0.2"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</row>
    <row r="56" spans="1:50" s="57" customFormat="1" x14ac:dyDescent="0.2"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</row>
    <row r="57" spans="1:50" s="57" customFormat="1" x14ac:dyDescent="0.2"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</row>
    <row r="58" spans="1:50" s="57" customFormat="1" x14ac:dyDescent="0.2"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</row>
    <row r="59" spans="1:50" s="57" customFormat="1" x14ac:dyDescent="0.2"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</row>
    <row r="60" spans="1:50" s="57" customFormat="1" x14ac:dyDescent="0.2"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</row>
    <row r="61" spans="1:50" s="57" customFormat="1" x14ac:dyDescent="0.2"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</row>
    <row r="62" spans="1:50" s="57" customFormat="1" x14ac:dyDescent="0.2"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</row>
    <row r="63" spans="1:50" s="57" customFormat="1" x14ac:dyDescent="0.2"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</row>
    <row r="64" spans="1:50" s="57" customFormat="1" x14ac:dyDescent="0.2"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</row>
    <row r="65" spans="3:50" s="57" customFormat="1" x14ac:dyDescent="0.2"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</row>
    <row r="66" spans="3:50" s="57" customFormat="1" x14ac:dyDescent="0.2"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</row>
    <row r="67" spans="3:50" s="57" customFormat="1" x14ac:dyDescent="0.2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</row>
    <row r="68" spans="3:50" s="57" customFormat="1" x14ac:dyDescent="0.2"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</row>
    <row r="69" spans="3:50" s="57" customFormat="1" x14ac:dyDescent="0.2"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</row>
    <row r="70" spans="3:50" s="57" customFormat="1" x14ac:dyDescent="0.2"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</row>
    <row r="71" spans="3:50" s="57" customFormat="1" x14ac:dyDescent="0.2"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</row>
    <row r="72" spans="3:50" s="57" customFormat="1" x14ac:dyDescent="0.2"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</row>
    <row r="73" spans="3:50" s="57" customFormat="1" x14ac:dyDescent="0.2"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</row>
    <row r="74" spans="3:50" s="57" customFormat="1" x14ac:dyDescent="0.2"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</row>
    <row r="75" spans="3:50" s="57" customFormat="1" x14ac:dyDescent="0.2"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</row>
    <row r="76" spans="3:50" s="57" customFormat="1" x14ac:dyDescent="0.2"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</row>
    <row r="77" spans="3:50" s="57" customFormat="1" x14ac:dyDescent="0.2"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</row>
    <row r="78" spans="3:50" s="57" customFormat="1" x14ac:dyDescent="0.2"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</row>
    <row r="79" spans="3:50" s="57" customFormat="1" x14ac:dyDescent="0.2"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</row>
    <row r="80" spans="3:50" s="57" customFormat="1" x14ac:dyDescent="0.2"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</row>
    <row r="81" spans="3:50" s="57" customFormat="1" x14ac:dyDescent="0.2"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</row>
    <row r="82" spans="3:50" s="57" customFormat="1" x14ac:dyDescent="0.2"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</row>
    <row r="83" spans="3:50" s="57" customFormat="1" x14ac:dyDescent="0.2"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</row>
    <row r="84" spans="3:50" s="57" customFormat="1" x14ac:dyDescent="0.2"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</row>
    <row r="85" spans="3:50" s="57" customFormat="1" x14ac:dyDescent="0.2"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</row>
    <row r="86" spans="3:50" s="57" customFormat="1" x14ac:dyDescent="0.2"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</row>
    <row r="87" spans="3:50" s="57" customFormat="1" x14ac:dyDescent="0.2"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</row>
    <row r="88" spans="3:50" s="57" customFormat="1" x14ac:dyDescent="0.2"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</row>
    <row r="89" spans="3:50" s="57" customFormat="1" x14ac:dyDescent="0.2"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</row>
    <row r="90" spans="3:50" s="57" customFormat="1" x14ac:dyDescent="0.2"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</row>
    <row r="91" spans="3:50" s="57" customFormat="1" x14ac:dyDescent="0.2"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</row>
    <row r="92" spans="3:50" s="57" customFormat="1" x14ac:dyDescent="0.2"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</row>
    <row r="93" spans="3:50" s="57" customFormat="1" x14ac:dyDescent="0.2"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</row>
    <row r="94" spans="3:50" s="57" customFormat="1" x14ac:dyDescent="0.2"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</row>
    <row r="95" spans="3:50" s="57" customFormat="1" x14ac:dyDescent="0.2"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</row>
    <row r="96" spans="3:50" s="57" customFormat="1" x14ac:dyDescent="0.2"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</row>
    <row r="97" spans="3:50" s="57" customFormat="1" x14ac:dyDescent="0.2"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</row>
    <row r="98" spans="3:50" s="57" customFormat="1" x14ac:dyDescent="0.2"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</row>
    <row r="99" spans="3:50" s="57" customFormat="1" x14ac:dyDescent="0.2"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</row>
    <row r="100" spans="3:50" s="57" customFormat="1" x14ac:dyDescent="0.2"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</row>
    <row r="101" spans="3:50" s="57" customFormat="1" x14ac:dyDescent="0.2"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</row>
    <row r="102" spans="3:50" s="57" customFormat="1" x14ac:dyDescent="0.2"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</row>
    <row r="103" spans="3:50" s="57" customFormat="1" x14ac:dyDescent="0.2"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</row>
    <row r="104" spans="3:50" s="57" customFormat="1" x14ac:dyDescent="0.2"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</row>
    <row r="105" spans="3:50" s="57" customFormat="1" x14ac:dyDescent="0.2"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</row>
    <row r="106" spans="3:50" s="57" customFormat="1" x14ac:dyDescent="0.2"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</row>
    <row r="107" spans="3:50" s="57" customFormat="1" x14ac:dyDescent="0.2"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</row>
    <row r="108" spans="3:50" s="57" customFormat="1" x14ac:dyDescent="0.2"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</row>
    <row r="109" spans="3:50" s="57" customFormat="1" x14ac:dyDescent="0.2"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</row>
    <row r="110" spans="3:50" s="57" customFormat="1" x14ac:dyDescent="0.2"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</row>
    <row r="111" spans="3:50" s="57" customFormat="1" x14ac:dyDescent="0.2"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</row>
    <row r="112" spans="3:50" s="57" customFormat="1" x14ac:dyDescent="0.2"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</row>
    <row r="113" spans="3:50" s="57" customFormat="1" x14ac:dyDescent="0.2"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</row>
    <row r="114" spans="3:50" s="57" customFormat="1" x14ac:dyDescent="0.2"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</row>
    <row r="115" spans="3:50" s="57" customFormat="1" x14ac:dyDescent="0.2"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</row>
    <row r="116" spans="3:50" s="57" customFormat="1" x14ac:dyDescent="0.2"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</row>
    <row r="117" spans="3:50" s="57" customFormat="1" x14ac:dyDescent="0.2"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</row>
    <row r="118" spans="3:50" s="57" customFormat="1" x14ac:dyDescent="0.2"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</row>
    <row r="119" spans="3:50" s="57" customFormat="1" x14ac:dyDescent="0.2"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</row>
    <row r="120" spans="3:50" s="57" customFormat="1" x14ac:dyDescent="0.2"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</row>
    <row r="121" spans="3:50" s="57" customFormat="1" x14ac:dyDescent="0.2"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</row>
    <row r="122" spans="3:50" s="57" customFormat="1" x14ac:dyDescent="0.2"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</row>
    <row r="123" spans="3:50" s="57" customFormat="1" x14ac:dyDescent="0.2"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</row>
    <row r="124" spans="3:50" s="57" customFormat="1" x14ac:dyDescent="0.2"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</row>
    <row r="125" spans="3:50" s="57" customFormat="1" x14ac:dyDescent="0.2"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</row>
    <row r="126" spans="3:50" s="57" customFormat="1" x14ac:dyDescent="0.2"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</row>
    <row r="127" spans="3:50" s="57" customFormat="1" x14ac:dyDescent="0.2"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</row>
    <row r="128" spans="3:50" s="57" customFormat="1" x14ac:dyDescent="0.2"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</row>
    <row r="129" spans="3:50" s="57" customFormat="1" x14ac:dyDescent="0.2"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</row>
    <row r="130" spans="3:50" s="57" customFormat="1" x14ac:dyDescent="0.2"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</row>
    <row r="131" spans="3:50" s="57" customFormat="1" x14ac:dyDescent="0.2"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</row>
    <row r="132" spans="3:50" s="57" customFormat="1" x14ac:dyDescent="0.2"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</row>
    <row r="133" spans="3:50" s="57" customFormat="1" x14ac:dyDescent="0.2"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</row>
    <row r="134" spans="3:50" s="57" customFormat="1" x14ac:dyDescent="0.2"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</row>
    <row r="135" spans="3:50" s="57" customFormat="1" x14ac:dyDescent="0.2"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</row>
    <row r="136" spans="3:50" s="57" customFormat="1" x14ac:dyDescent="0.2"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</row>
    <row r="137" spans="3:50" s="57" customFormat="1" x14ac:dyDescent="0.2"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</row>
    <row r="138" spans="3:50" s="57" customFormat="1" x14ac:dyDescent="0.2"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</row>
    <row r="139" spans="3:50" s="57" customFormat="1" x14ac:dyDescent="0.2"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</row>
    <row r="140" spans="3:50" s="57" customFormat="1" x14ac:dyDescent="0.2"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</row>
    <row r="141" spans="3:50" s="57" customFormat="1" x14ac:dyDescent="0.2"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</row>
    <row r="142" spans="3:50" s="57" customFormat="1" x14ac:dyDescent="0.2"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</row>
    <row r="143" spans="3:50" s="57" customFormat="1" x14ac:dyDescent="0.2"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</row>
    <row r="144" spans="3:50" s="57" customFormat="1" x14ac:dyDescent="0.2"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</row>
    <row r="145" spans="3:50" s="57" customFormat="1" x14ac:dyDescent="0.2"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</row>
    <row r="146" spans="3:50" s="57" customFormat="1" x14ac:dyDescent="0.2"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</row>
    <row r="147" spans="3:50" s="57" customFormat="1" x14ac:dyDescent="0.2"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</row>
    <row r="148" spans="3:50" s="57" customFormat="1" x14ac:dyDescent="0.2"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</row>
    <row r="149" spans="3:50" s="57" customFormat="1" x14ac:dyDescent="0.2"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</row>
    <row r="150" spans="3:50" s="57" customFormat="1" x14ac:dyDescent="0.2"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</row>
    <row r="151" spans="3:50" s="57" customFormat="1" x14ac:dyDescent="0.2"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</row>
    <row r="152" spans="3:50" s="57" customFormat="1" x14ac:dyDescent="0.2"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</row>
    <row r="153" spans="3:50" s="57" customFormat="1" x14ac:dyDescent="0.2"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</row>
    <row r="154" spans="3:50" s="57" customFormat="1" x14ac:dyDescent="0.2"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</row>
    <row r="155" spans="3:50" s="57" customFormat="1" x14ac:dyDescent="0.2"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</row>
    <row r="156" spans="3:50" s="57" customFormat="1" x14ac:dyDescent="0.2"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</row>
    <row r="157" spans="3:50" s="57" customFormat="1" x14ac:dyDescent="0.2"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</row>
    <row r="158" spans="3:50" s="57" customFormat="1" x14ac:dyDescent="0.2"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</row>
    <row r="159" spans="3:50" s="57" customFormat="1" x14ac:dyDescent="0.2"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</row>
    <row r="160" spans="3:50" s="57" customFormat="1" x14ac:dyDescent="0.2"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</row>
    <row r="161" spans="3:50" s="57" customFormat="1" x14ac:dyDescent="0.2"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</row>
    <row r="162" spans="3:50" s="57" customFormat="1" x14ac:dyDescent="0.2"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</row>
    <row r="163" spans="3:50" s="57" customFormat="1" x14ac:dyDescent="0.2"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</row>
    <row r="164" spans="3:50" s="57" customFormat="1" x14ac:dyDescent="0.2"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</row>
    <row r="165" spans="3:50" s="57" customFormat="1" x14ac:dyDescent="0.2"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</row>
    <row r="166" spans="3:50" s="57" customFormat="1" x14ac:dyDescent="0.2"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</row>
    <row r="167" spans="3:50" s="57" customFormat="1" x14ac:dyDescent="0.2"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</row>
    <row r="168" spans="3:50" s="57" customFormat="1" x14ac:dyDescent="0.2"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</row>
    <row r="169" spans="3:50" s="57" customFormat="1" x14ac:dyDescent="0.2"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</row>
    <row r="170" spans="3:50" s="57" customFormat="1" x14ac:dyDescent="0.2"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</row>
    <row r="171" spans="3:50" s="57" customFormat="1" x14ac:dyDescent="0.2"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</row>
    <row r="172" spans="3:50" s="57" customFormat="1" x14ac:dyDescent="0.2"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</row>
    <row r="173" spans="3:50" s="57" customFormat="1" x14ac:dyDescent="0.2"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</row>
    <row r="174" spans="3:50" s="57" customFormat="1" x14ac:dyDescent="0.2"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</row>
    <row r="175" spans="3:50" s="57" customFormat="1" x14ac:dyDescent="0.2"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</row>
    <row r="176" spans="3:50" s="57" customFormat="1" x14ac:dyDescent="0.2"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</row>
    <row r="177" spans="3:50" s="57" customFormat="1" x14ac:dyDescent="0.2"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</row>
    <row r="178" spans="3:50" s="57" customFormat="1" x14ac:dyDescent="0.2"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</row>
    <row r="179" spans="3:50" x14ac:dyDescent="0.2"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56"/>
      <c r="AL179" s="56"/>
      <c r="AM179" s="56"/>
      <c r="AN179" s="56"/>
      <c r="AO179" s="56"/>
      <c r="AP179" s="56"/>
      <c r="AQ179" s="56"/>
      <c r="AR179" s="56"/>
      <c r="AS179" s="56"/>
      <c r="AT179" s="56"/>
      <c r="AU179" s="56"/>
      <c r="AV179" s="56"/>
      <c r="AW179" s="56"/>
      <c r="AX179" s="56"/>
    </row>
  </sheetData>
  <sheetProtection selectLockedCells="1"/>
  <mergeCells count="74">
    <mergeCell ref="AQ12:AT14"/>
    <mergeCell ref="AQ47:AT47"/>
    <mergeCell ref="AQ48:AT49"/>
    <mergeCell ref="AU12:AX14"/>
    <mergeCell ref="AU47:AX47"/>
    <mergeCell ref="AU48:AX49"/>
    <mergeCell ref="AE48:AH49"/>
    <mergeCell ref="AI48:AL49"/>
    <mergeCell ref="AM48:AP49"/>
    <mergeCell ref="C48:F49"/>
    <mergeCell ref="G48:J49"/>
    <mergeCell ref="K48:N49"/>
    <mergeCell ref="O48:R49"/>
    <mergeCell ref="S48:V49"/>
    <mergeCell ref="W48:Z49"/>
    <mergeCell ref="A9:V9"/>
    <mergeCell ref="A47:A49"/>
    <mergeCell ref="A43:B43"/>
    <mergeCell ref="A44:B44"/>
    <mergeCell ref="A45:B45"/>
    <mergeCell ref="A40:B40"/>
    <mergeCell ref="A41:B41"/>
    <mergeCell ref="A42:B42"/>
    <mergeCell ref="A37:B37"/>
    <mergeCell ref="A38:B38"/>
    <mergeCell ref="A39:B39"/>
    <mergeCell ref="A34:B34"/>
    <mergeCell ref="A35:B35"/>
    <mergeCell ref="A36:B36"/>
    <mergeCell ref="A31:B31"/>
    <mergeCell ref="A32:B32"/>
    <mergeCell ref="A33:B33"/>
    <mergeCell ref="A28:B28"/>
    <mergeCell ref="A29:B29"/>
    <mergeCell ref="A30:B30"/>
    <mergeCell ref="A25:B25"/>
    <mergeCell ref="A26:B26"/>
    <mergeCell ref="A27:B27"/>
    <mergeCell ref="A22:B22"/>
    <mergeCell ref="A23:B23"/>
    <mergeCell ref="A24:B24"/>
    <mergeCell ref="A19:B19"/>
    <mergeCell ref="A20:B20"/>
    <mergeCell ref="A21:B21"/>
    <mergeCell ref="A16:B16"/>
    <mergeCell ref="A17:B17"/>
    <mergeCell ref="A18:B18"/>
    <mergeCell ref="AI12:AL14"/>
    <mergeCell ref="AM12:AP14"/>
    <mergeCell ref="K12:N14"/>
    <mergeCell ref="O12:R14"/>
    <mergeCell ref="S12:V14"/>
    <mergeCell ref="W12:Z14"/>
    <mergeCell ref="AA12:AD14"/>
    <mergeCell ref="AE12:AH14"/>
    <mergeCell ref="A12:B15"/>
    <mergeCell ref="C12:F14"/>
    <mergeCell ref="G12:J14"/>
    <mergeCell ref="G10:AP10"/>
    <mergeCell ref="C51:H51"/>
    <mergeCell ref="C52:H52"/>
    <mergeCell ref="C53:H53"/>
    <mergeCell ref="C54:H54"/>
    <mergeCell ref="AA47:AD47"/>
    <mergeCell ref="AE47:AH47"/>
    <mergeCell ref="AI47:AL47"/>
    <mergeCell ref="AM47:AP47"/>
    <mergeCell ref="C47:F47"/>
    <mergeCell ref="G47:J47"/>
    <mergeCell ref="K47:N47"/>
    <mergeCell ref="O47:R47"/>
    <mergeCell ref="S47:V47"/>
    <mergeCell ref="W47:Z47"/>
    <mergeCell ref="AA48:AD49"/>
  </mergeCells>
  <conditionalFormatting sqref="B48:AX49">
    <cfRule type="cellIs" dxfId="4" priority="46" stopIfTrue="1" operator="equal">
      <formula>1</formula>
    </cfRule>
    <cfRule type="cellIs" dxfId="3" priority="47" stopIfTrue="1" operator="between">
      <formula>0.5</formula>
      <formula>0.999999</formula>
    </cfRule>
    <cfRule type="cellIs" dxfId="2" priority="48" stopIfTrue="1" operator="lessThan">
      <formula>0.5</formula>
    </cfRule>
  </conditionalFormatting>
  <pageMargins left="0.25" right="0.25" top="0.75" bottom="0.75" header="0.3" footer="0.3"/>
  <pageSetup paperSize="9" scale="63" orientation="landscape" copies="2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/>
  <dimension ref="A6:C74"/>
  <sheetViews>
    <sheetView zoomScale="80" zoomScaleNormal="80" workbookViewId="0">
      <pane ySplit="10" topLeftCell="A14" activePane="bottomLeft" state="frozenSplit"/>
      <selection activeCell="B29" sqref="B29"/>
      <selection pane="bottomLeft" activeCell="D62" sqref="D62"/>
    </sheetView>
  </sheetViews>
  <sheetFormatPr baseColWidth="10" defaultRowHeight="12.75" x14ac:dyDescent="0.2"/>
  <cols>
    <col min="1" max="1" width="99" style="3" bestFit="1" customWidth="1"/>
    <col min="2" max="2" width="32.140625" style="3" customWidth="1"/>
    <col min="3" max="3" width="9" style="3" customWidth="1"/>
    <col min="4" max="6" width="11.42578125" style="3"/>
    <col min="7" max="7" width="14.5703125" style="3" customWidth="1"/>
    <col min="8" max="16384" width="11.42578125" style="3"/>
  </cols>
  <sheetData>
    <row r="6" spans="1:3" ht="13.5" customHeight="1" x14ac:dyDescent="0.2"/>
    <row r="7" spans="1:3" ht="14.25" customHeight="1" x14ac:dyDescent="0.2"/>
    <row r="8" spans="1:3" ht="17.25" customHeight="1" x14ac:dyDescent="0.2"/>
    <row r="9" spans="1:3" s="4" customFormat="1" ht="54.75" customHeight="1" thickBot="1" x14ac:dyDescent="0.3">
      <c r="A9" s="137" t="s">
        <v>105</v>
      </c>
      <c r="B9" s="137"/>
    </row>
    <row r="10" spans="1:3" s="6" customFormat="1" ht="23.25" customHeight="1" thickBot="1" x14ac:dyDescent="0.25">
      <c r="A10" s="62" t="s">
        <v>7</v>
      </c>
      <c r="B10" s="24" t="e">
        <f>B74</f>
        <v>#DIV/0!</v>
      </c>
      <c r="C10" s="5"/>
    </row>
    <row r="13" spans="1:3" x14ac:dyDescent="0.2">
      <c r="A13" s="7" t="s">
        <v>2</v>
      </c>
      <c r="B13" s="17">
        <f>'Informations générales'!D15</f>
        <v>0</v>
      </c>
    </row>
    <row r="14" spans="1:3" x14ac:dyDescent="0.2">
      <c r="A14" s="21" t="s">
        <v>8</v>
      </c>
      <c r="B14" s="17">
        <f>'Informations générales'!D18</f>
        <v>0</v>
      </c>
    </row>
    <row r="15" spans="1:3" x14ac:dyDescent="0.2">
      <c r="A15" s="7" t="s">
        <v>1</v>
      </c>
      <c r="B15" s="18">
        <f>'Informations générales'!D13</f>
        <v>0</v>
      </c>
    </row>
    <row r="28" s="8" customFormat="1" ht="12.75" customHeight="1" x14ac:dyDescent="0.2"/>
    <row r="30" s="8" customFormat="1" ht="12.75" customHeight="1" x14ac:dyDescent="0.2"/>
    <row r="48" spans="1:2" ht="8.25" customHeight="1" thickBot="1" x14ac:dyDescent="0.25">
      <c r="A48" s="3" t="s">
        <v>0</v>
      </c>
      <c r="B48" s="9"/>
    </row>
    <row r="49" spans="1:2" ht="23.25" customHeight="1" thickBot="1" x14ac:dyDescent="0.25">
      <c r="B49" s="10" t="s">
        <v>103</v>
      </c>
    </row>
    <row r="50" spans="1:2" ht="20.25" customHeight="1" thickBot="1" x14ac:dyDescent="0.3">
      <c r="A50" s="39" t="s">
        <v>70</v>
      </c>
      <c r="B50" s="25" t="e">
        <f>Questionnaire!C48</f>
        <v>#DIV/0!</v>
      </c>
    </row>
    <row r="51" spans="1:2" ht="13.5" thickBot="1" x14ac:dyDescent="0.25">
      <c r="B51" s="11"/>
    </row>
    <row r="52" spans="1:2" ht="20.25" customHeight="1" thickBot="1" x14ac:dyDescent="0.3">
      <c r="A52" s="39" t="s">
        <v>86</v>
      </c>
      <c r="B52" s="25" t="e">
        <f>Questionnaire!G48</f>
        <v>#DIV/0!</v>
      </c>
    </row>
    <row r="53" spans="1:2" ht="13.5" thickBot="1" x14ac:dyDescent="0.25">
      <c r="B53" s="11"/>
    </row>
    <row r="54" spans="1:2" ht="20.25" customHeight="1" thickBot="1" x14ac:dyDescent="0.3">
      <c r="A54" s="39" t="s">
        <v>87</v>
      </c>
      <c r="B54" s="25" t="e">
        <f>Questionnaire!K48</f>
        <v>#DIV/0!</v>
      </c>
    </row>
    <row r="55" spans="1:2" ht="13.5" thickBot="1" x14ac:dyDescent="0.25">
      <c r="B55" s="11"/>
    </row>
    <row r="56" spans="1:2" ht="20.25" customHeight="1" thickBot="1" x14ac:dyDescent="0.3">
      <c r="A56" s="39" t="s">
        <v>88</v>
      </c>
      <c r="B56" s="25" t="e">
        <f>Questionnaire!O48</f>
        <v>#DIV/0!</v>
      </c>
    </row>
    <row r="57" spans="1:2" ht="13.5" thickBot="1" x14ac:dyDescent="0.25">
      <c r="B57" s="11"/>
    </row>
    <row r="58" spans="1:2" ht="20.25" customHeight="1" thickBot="1" x14ac:dyDescent="0.3">
      <c r="A58" s="39" t="s">
        <v>89</v>
      </c>
      <c r="B58" s="25" t="e">
        <f>Questionnaire!S48</f>
        <v>#DIV/0!</v>
      </c>
    </row>
    <row r="59" spans="1:2" ht="13.5" thickBot="1" x14ac:dyDescent="0.25">
      <c r="B59" s="11"/>
    </row>
    <row r="60" spans="1:2" ht="20.25" customHeight="1" thickBot="1" x14ac:dyDescent="0.3">
      <c r="A60" s="39" t="s">
        <v>90</v>
      </c>
      <c r="B60" s="25" t="e">
        <f>Questionnaire!W48</f>
        <v>#DIV/0!</v>
      </c>
    </row>
    <row r="61" spans="1:2" ht="13.5" thickBot="1" x14ac:dyDescent="0.25">
      <c r="B61" s="11"/>
    </row>
    <row r="62" spans="1:2" ht="20.25" customHeight="1" thickBot="1" x14ac:dyDescent="0.3">
      <c r="A62" s="39" t="s">
        <v>78</v>
      </c>
      <c r="B62" s="25" t="e">
        <f>Questionnaire!AA48</f>
        <v>#DIV/0!</v>
      </c>
    </row>
    <row r="63" spans="1:2" ht="13.5" thickBot="1" x14ac:dyDescent="0.25">
      <c r="B63" s="11"/>
    </row>
    <row r="64" spans="1:2" ht="20.25" customHeight="1" thickBot="1" x14ac:dyDescent="0.3">
      <c r="A64" s="39" t="s">
        <v>91</v>
      </c>
      <c r="B64" s="25" t="e">
        <f>Questionnaire!AE48</f>
        <v>#DIV/0!</v>
      </c>
    </row>
    <row r="65" spans="1:3" ht="13.5" thickBot="1" x14ac:dyDescent="0.25">
      <c r="B65" s="11"/>
    </row>
    <row r="66" spans="1:3" ht="20.25" customHeight="1" thickBot="1" x14ac:dyDescent="0.3">
      <c r="A66" s="39" t="s">
        <v>92</v>
      </c>
      <c r="B66" s="25" t="e">
        <f>Questionnaire!AI48</f>
        <v>#DIV/0!</v>
      </c>
    </row>
    <row r="67" spans="1:3" ht="13.5" thickBot="1" x14ac:dyDescent="0.25">
      <c r="B67" s="11"/>
    </row>
    <row r="68" spans="1:3" ht="20.25" customHeight="1" thickBot="1" x14ac:dyDescent="0.3">
      <c r="A68" s="39" t="s">
        <v>122</v>
      </c>
      <c r="B68" s="25" t="e">
        <f>Questionnaire!AM48</f>
        <v>#DIV/0!</v>
      </c>
    </row>
    <row r="69" spans="1:3" ht="13.5" thickBot="1" x14ac:dyDescent="0.25">
      <c r="B69" s="11"/>
    </row>
    <row r="70" spans="1:3" ht="20.25" customHeight="1" thickBot="1" x14ac:dyDescent="0.3">
      <c r="A70" s="39" t="s">
        <v>93</v>
      </c>
      <c r="B70" s="25" t="e">
        <f>Questionnaire!AQ48</f>
        <v>#DIV/0!</v>
      </c>
    </row>
    <row r="71" spans="1:3" ht="13.5" thickBot="1" x14ac:dyDescent="0.25">
      <c r="B71" s="11"/>
    </row>
    <row r="72" spans="1:3" ht="20.25" customHeight="1" thickBot="1" x14ac:dyDescent="0.3">
      <c r="A72" s="39" t="s">
        <v>94</v>
      </c>
      <c r="B72" s="25" t="e">
        <f>Questionnaire!AU48</f>
        <v>#DIV/0!</v>
      </c>
    </row>
    <row r="73" spans="1:3" ht="13.5" thickBot="1" x14ac:dyDescent="0.25"/>
    <row r="74" spans="1:3" s="6" customFormat="1" ht="20.25" customHeight="1" thickBot="1" x14ac:dyDescent="0.25">
      <c r="A74" s="12" t="s">
        <v>104</v>
      </c>
      <c r="B74" s="95" t="e">
        <f>(SUM(Questionnaire!C16:C45,Questionnaire!G16:G45,Questionnaire!K16:K45,Questionnaire!O16:O45,Questionnaire!S16:S45,Questionnaire!W16:W45,Questionnaire!AA16:AA45,Questionnaire!AE16:AE45,Questionnaire!AI16:AI45,Questionnaire!AM16:AM45,Questionnaire!AQ16:AQ45,Questionnaire!AU16:AU45)+SUM(Questionnaire!T16:T45,Questionnaire!L16:L45,Questionnaire!P16:P45,Questionnaire!X16:X45,Questionnaire!AJ16:AJ45)/2)/SUM(Questionnaire!C16:E45,Questionnaire!G16:I45,Questionnaire!K16:M45,Questionnaire!O16:Q45,Questionnaire!S16:U45,Questionnaire!W16:Y45,Questionnaire!AA16:AC45,Questionnaire!AE16:AG45,Questionnaire!AI16:AK45,Questionnaire!AM16:AO45,Questionnaire!AQ16:AS45,Questionnaire!AU16:AW45)</f>
        <v>#DIV/0!</v>
      </c>
      <c r="C74" s="13"/>
    </row>
  </sheetData>
  <sheetProtection selectLockedCells="1" selectUnlockedCells="1"/>
  <mergeCells count="1">
    <mergeCell ref="A9:B9"/>
  </mergeCells>
  <conditionalFormatting sqref="B74">
    <cfRule type="cellIs" dxfId="1" priority="2" stopIfTrue="1" operator="equal">
      <formula>#DIV/0!</formula>
    </cfRule>
    <cfRule type="containsText" dxfId="0" priority="3" stopIfTrue="1" operator="containsText" text="DIV">
      <formula>NOT(ISERROR(SEARCH("DIV",B74)))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Methodologie</vt:lpstr>
      <vt:lpstr>Informations générales</vt:lpstr>
      <vt:lpstr>Questionnaire</vt:lpstr>
      <vt:lpstr>Synthèse</vt:lpstr>
      <vt:lpstr>Methodologie!Zone_d_impression</vt:lpstr>
      <vt:lpstr>Questionnaire!Zone_d_impression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BOUGLE, Céline</dc:creator>
  <cp:lastModifiedBy>cbougle</cp:lastModifiedBy>
  <cp:lastPrinted>2016-11-02T10:57:36Z</cp:lastPrinted>
  <dcterms:created xsi:type="dcterms:W3CDTF">2008-01-10T14:07:47Z</dcterms:created>
  <dcterms:modified xsi:type="dcterms:W3CDTF">2016-11-17T16:21:25Z</dcterms:modified>
</cp:coreProperties>
</file>

<file path=suivi_versioning.xml>4676_1
</file>