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M:\DAP-DIRECTION-APPUI-PERFORMANCE\DAP-QUALITE-PERFORMANCE\OMEDIT-NORMANDIE\Resomedit\Site\"/>
    </mc:Choice>
  </mc:AlternateContent>
  <xr:revisionPtr revIDLastSave="0" documentId="8_{1E249408-037C-42C2-9F87-A3E9E3D793FF}" xr6:coauthVersionLast="47" xr6:coauthVersionMax="47" xr10:uidLastSave="{00000000-0000-0000-0000-000000000000}"/>
  <bookViews>
    <workbookView xWindow="28680" yWindow="-120" windowWidth="29040" windowHeight="15840" firstSheet="9" xr2:uid="{9435C48D-3408-480C-ACB5-71E35614B002}"/>
  </bookViews>
  <sheets>
    <sheet name="Récapitulatif" sheetId="12" r:id="rId1"/>
    <sheet name="Multithématiques" sheetId="11" r:id="rId2"/>
    <sheet name="Anticoagulants" sheetId="13" r:id="rId3"/>
    <sheet name="KCl" sheetId="1" r:id="rId4"/>
    <sheet name="Préparation injectable " sheetId="14" r:id="rId5"/>
    <sheet name="Voie intrathécale, iv" sheetId="3" r:id="rId6"/>
    <sheet name="Préparation par-entérale" sheetId="15" r:id="rId7"/>
    <sheet name="Méthotrexate" sheetId="4" r:id="rId8"/>
    <sheet name="Anticancéreux" sheetId="21" r:id="rId9"/>
    <sheet name="Insuline" sheetId="16" r:id="rId10"/>
    <sheet name="Anesthésie, réanimation" sheetId="6" r:id="rId11"/>
    <sheet name="Gaz" sheetId="17" r:id="rId12"/>
    <sheet name="Programmation dispositifs d'adm" sheetId="7" r:id="rId13"/>
    <sheet name="Unidoses" sheetId="18" r:id="rId14"/>
    <sheet name="Colchicine" sheetId="19" r:id="rId15"/>
    <sheet name="Méthadone" sheetId="9" r:id="rId16"/>
    <sheet name="5-FU" sheetId="20" r:id="rId17"/>
    <sheet name="Lidocaïne" sheetId="8" r:id="rId18"/>
  </sheets>
  <externalReferences>
    <externalReference r:id="rId19"/>
  </externalReferences>
  <definedNames>
    <definedName name="_xlnm._FilterDatabase" localSheetId="0" hidden="1">Récapitulatif!$A$1:$G$1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13" l="1"/>
  <c r="B18" i="13"/>
  <c r="B17" i="13"/>
</calcChain>
</file>

<file path=xl/sharedStrings.xml><?xml version="1.0" encoding="utf-8"?>
<sst xmlns="http://schemas.openxmlformats.org/spreadsheetml/2006/main" count="972" uniqueCount="272">
  <si>
    <t xml:space="preserve">Fiches pratiques et recommandations </t>
  </si>
  <si>
    <t xml:space="preserve">Bon usage </t>
  </si>
  <si>
    <t>OMéDIT Île-de-France (2014) : affiche bon usage du KCl chez l'adulte</t>
  </si>
  <si>
    <t>OMéDIT Île-de-France (2014) : affiche bon usage du KCl chez l'enfant</t>
  </si>
  <si>
    <t>OMéDIT Île-de-France (2014) : Recommandation de bon usage adulte</t>
  </si>
  <si>
    <t>OMéDIT Île-de-France (2014) : Recommandation de bon usage enfant</t>
  </si>
  <si>
    <t>OMéDIT Nouvelle-Aquitaine / Guadeloupe (2024) : les risques d'erreurs lors de l'administration</t>
  </si>
  <si>
    <t xml:space="preserve">HAS (2021) : Accidents liés à un médicament à risque </t>
  </si>
  <si>
    <t xml:space="preserve">ANSM (2022) : Chlorure de potassium injectable à diluer </t>
  </si>
  <si>
    <t>ANSM (2023) : support de formation destiné aux professionnels</t>
  </si>
  <si>
    <t>ERREUR LORS DE L'ADMINISTRATION DU CHLORURE DE POTASSIUM INJECTABLE</t>
  </si>
  <si>
    <t>E-learning</t>
  </si>
  <si>
    <t>OMéDIT Centre-Val de Loire (2019) : Prévenir les erreurs médicamenteuses liées aux injections de potassium</t>
  </si>
  <si>
    <t>OMéDIT Bretagne (2016) : Grilles d'audit + guide : évaluation des prescriptions</t>
  </si>
  <si>
    <t xml:space="preserve">OMéDIT Grand-Est (2021) : auto-évaluation du circuit </t>
  </si>
  <si>
    <t>OMéDIT Bretagne (2016) : Grille d'auto-évaluation du circuit</t>
  </si>
  <si>
    <t xml:space="preserve">ANSM (2024) : Prévenir les erreurs avec le chlorure de potassium injectable </t>
  </si>
  <si>
    <t xml:space="preserve">ANSM (2024) : Renforcer l'information des professionnels de santé pour une utilisation sécurisée </t>
  </si>
  <si>
    <t>Grilles d'audit / auto-évaluation</t>
  </si>
  <si>
    <t xml:space="preserve">ERREUR D'ADMINISTRATION PAR VOIE INTRATHECALE AU LIEU DE LA VOIE INTRAVEINEUSE </t>
  </si>
  <si>
    <t xml:space="preserve">OMéDIT PACA Corse (2022) : Pompe PCA, comment éviter les erreurs? </t>
  </si>
  <si>
    <t xml:space="preserve">OMéDITs Bretagne / Centre / Normandie / Loire (2023) : Fiches de retour d'expérience </t>
  </si>
  <si>
    <t>ANSM (2012) : Mise en garde concernant la voie d'administration du bortézomib</t>
  </si>
  <si>
    <t>CoRéMéDIMS (2014) : Fiche "Comment éviter les erreurs?"</t>
  </si>
  <si>
    <t xml:space="preserve">Clinique Victor Hugo, le Mans : Pictogramme indiquant les préparations destinées à la voie intrathécale </t>
  </si>
  <si>
    <t>Hôpitaux Universitaires Genève (2014) : Fiche "Administration par voie épidurale ou intrathécale"</t>
  </si>
  <si>
    <t>Bon usage</t>
  </si>
  <si>
    <t>EUROPHARMAT (2017) : FICHE DE MISE EN PLACE  DE LA CONNECTIQUE SECURISEE NR-FIT à destination des équipes pharmaceutiques</t>
  </si>
  <si>
    <t>OMéDIT Centre-Val de Loire (2013)</t>
  </si>
  <si>
    <t>ERREUR DE RYTHME D'ADMINISTRATION DU METHOTREXATE PAR VOIE ORALE OU SOUS CUTANEE (HORS CANCEROLOGIE)</t>
  </si>
  <si>
    <t>OMéDIT Bretagne (2016)</t>
  </si>
  <si>
    <t>OMéDIT Bretagne (2016) : Prévenir les surdosages par méthotrexate oral</t>
  </si>
  <si>
    <t xml:space="preserve">OMéDIT Bretagne (2014) : grille d'auto-évaluation du circuit </t>
  </si>
  <si>
    <t>Vidéos</t>
  </si>
  <si>
    <t xml:space="preserve">OMéDIT Bretagne (2024) : Pourquoi le méthotrexate est-il un médicament à haut risque? </t>
  </si>
  <si>
    <t>OMéDIT Bretagne (2014) : Synthèse des mesures barrières existantes</t>
  </si>
  <si>
    <t>Aide à la prescription</t>
  </si>
  <si>
    <t xml:space="preserve">OMéDIT Bretagne (2014) : aide à la prescription </t>
  </si>
  <si>
    <t>OMéDIT Bretagne (2014) : Fiche d'alerte lors du picking</t>
  </si>
  <si>
    <t>OMéDIT Nouvelle-Aquitaine / Guadeloupe (2023) : Fiche à destination des professionnels de santé</t>
  </si>
  <si>
    <t>Education thérapeutique patient</t>
  </si>
  <si>
    <t>OMéDIT Nouvelle-Aquitaine / Guadeloupe (2023) : Fiche patient</t>
  </si>
  <si>
    <t xml:space="preserve">OMéDITs Bretagne / Normandie / Loire (2022) : Fiche patient médicament VOC </t>
  </si>
  <si>
    <t xml:space="preserve">OMéDITs Bretagne / Normandie / Loire (2022) : Fiche professionnels médicament VOC </t>
  </si>
  <si>
    <t xml:space="preserve">ANSM (2022) : Carte patients et brochure professionnels de santé pour éviter les surdosages </t>
  </si>
  <si>
    <t>ANSM (2022) : Recommandations visant à éviter les erreurs de prise potentiellement fatales lors de l’utilisation du méthotrexate dans le traitement des maladies inflammatoires</t>
  </si>
  <si>
    <t>SFAR + SFPC (2020) : Guide complet : Prévention des erreurs médicamenteuses en A-R en période de crise sanitaire aigue</t>
  </si>
  <si>
    <t>CoRéMéDIMS (2015) : Fiche "Comment éviter les erreurs?"</t>
  </si>
  <si>
    <t xml:space="preserve">OMéDIT Bretagne (2015) : Grille d'auto-évaluation du circuit </t>
  </si>
  <si>
    <t>OMéDIT Bretagne (2022) : Bonnes pratiques de perfusion de la morphine</t>
  </si>
  <si>
    <t xml:space="preserve">OMéDIT Bretagne (2015) : synthèse des mesures barrières existantes </t>
  </si>
  <si>
    <t>OMéDIT Grand-Est (2019) : Préconistions d'étiquetage des pousses-seringues éléctriques</t>
  </si>
  <si>
    <t xml:space="preserve">OMéDIT Grand-Est (2019) : Bulletin d'alerte et de vigilance </t>
  </si>
  <si>
    <t>OMéDIT Centre Val de Loire (2019) : Triptyque "B.A-BA de la PCA" à destination des professionnels de santé</t>
  </si>
  <si>
    <t xml:space="preserve">OMéDIT Bretagne (2015) : Modèles d’étiquettes pré-imprimées pour les poches à perfusion (6 cm x 6 cm) </t>
  </si>
  <si>
    <t xml:space="preserve">OMéDIT Bretagne (2015) : Modèles d’étiquettes pré-imprimées pour les seringues (7cm x 3,5 cm) </t>
  </si>
  <si>
    <t xml:space="preserve">SURDOSAGE EN LIDOCAINE PAR VOIE INTRAVEINEUSE </t>
  </si>
  <si>
    <t>CHRU Montpellier (2015) : UTILISATION DE LA LIDOCAINE INTRAVEINEUSE (IV) EN CHIRURGIE ABDOMINALE : MISE EN PLACE D’UN PROTOCOLE D’ADMINISTRATION ET EVALUATION DE LA TOLERANCE</t>
  </si>
  <si>
    <t xml:space="preserve">SFAR (2019) : Place de la lidocaiïne intraveineuse en périopératoire </t>
  </si>
  <si>
    <t xml:space="preserve">SFAR (2016) : page 6. Indications de la lidocaïne en périopératoire </t>
  </si>
  <si>
    <t>SFAR (2018) : La lidocaïne intraveineuse : pour qui et comment?</t>
  </si>
  <si>
    <t>ERREUR D'UTILISATION DE LA METHADONE (SURDOSAGE / NON PRISE EN COMPTE DES CONTRE-INDICATIONS OU INTERACTIONS MEDICAMENTEUSES)</t>
  </si>
  <si>
    <t>OMéDIT Nouvelle Aquitaine Guadeloupe (2023) : Prévenir les risques liés à la méthadone</t>
  </si>
  <si>
    <t>OMéDIT Nouvelle Aquitaine Guadeloupe (2016) : Bon usage de la méthadone</t>
  </si>
  <si>
    <t>Omédit Normandie (2021) : tout ce que vous devez savoir sur votre traitement</t>
  </si>
  <si>
    <t>OMéDIT Centre Val de Loire (2013) : Prise en charge en URGENCE de la douleur nociceptive chez le patient sous Méthadone®</t>
  </si>
  <si>
    <t>Bulletin d'addictovigilance</t>
  </si>
  <si>
    <t>Centre d’Addictovigilance de Marseille (2024): méthadone, pourquoi sécuriser son usage?</t>
  </si>
  <si>
    <t>OMéDIT Bretagne (2022) : comment gérer les informations recueillies auprès du patient?</t>
  </si>
  <si>
    <t>HAS (2022) : Bon usage des médicaments opioïdes : antalgie, prévention et prise en charge du trouble de l’usage et des surdoses</t>
  </si>
  <si>
    <t>ANSM + Groupe de travail (2021) : les points clés de votre traitement par la méthadone (fiche patients)</t>
  </si>
  <si>
    <t>OMéDIT Île-de-France (2023) : SURDOSAGES AUX OPIOÏDES : AGISSONS ENSEMBLE !</t>
  </si>
  <si>
    <t>ANSM (2023) : les précautions à prendre pour éviter le surdosage</t>
  </si>
  <si>
    <t>ANSM (2020) : rappel des risques de la méthadone et l’importance de disposer de la naloxone</t>
  </si>
  <si>
    <t xml:space="preserve">CEIP-Addictovigilance PACA Corse (2023) : Zoom sur la méthadone, constats et points de vigilance </t>
  </si>
  <si>
    <t xml:space="preserve">OUTILS MULTITHEMATIQUES </t>
  </si>
  <si>
    <t>OMéDIT Centre-Val de Loire (2019) : Perfuser selon la règle des 5B</t>
  </si>
  <si>
    <t>OMéDIT Normandie : outil "format de poche" de sensibilisation sur tous les Never Events</t>
  </si>
  <si>
    <t>OMéDIT Centre Val de Loire (2016) : Fiche RÈGLES POUR L’ÉTIQUETAGE DES PERFUSIONS ET SERINGUES PRÉPARÉES DANS LES UNITÉS DE SOINS</t>
  </si>
  <si>
    <t>OMéDIT Île-de-France (2020) : Grille d'audit identification des médicaments</t>
  </si>
  <si>
    <t>Audit / auto-évaluation</t>
  </si>
  <si>
    <t>Documents de synthèse</t>
  </si>
  <si>
    <t>Pages web</t>
  </si>
  <si>
    <t>Site</t>
  </si>
  <si>
    <t>Vidéo/films</t>
  </si>
  <si>
    <t xml:space="preserve">Escape game </t>
  </si>
  <si>
    <t>OMéDIT Bretagne (2017) : AVK + AOD</t>
  </si>
  <si>
    <t>OMéDIT Bretagne (2017) : grille d'auto-évaluation du circuit</t>
  </si>
  <si>
    <t>OMéDIT Bretagne (2017) : synthèse des mesures barrières existantes</t>
  </si>
  <si>
    <t>HAS (2008) : Prise en charge des surdosages, des situations à risque hémorragique et des accidents hémorragiques chez les patients traités par AVK</t>
  </si>
  <si>
    <t>AVKClic</t>
  </si>
  <si>
    <t>OMéDIT Pays de la Loire (2024) : Escape game "Never Events Enigma"</t>
  </si>
  <si>
    <t>OMéDIT Centre-Val de Loire (2019) : AVK</t>
  </si>
  <si>
    <t xml:space="preserve">OMéDIT Pays de la Loire (2021) : grille d'auto-évaluation du circuit </t>
  </si>
  <si>
    <t>OMéDIT Bretagne (2017) : descriptif des séances d'éducation thérapeutique</t>
  </si>
  <si>
    <t>ETP (éducation thérapeutique du patient)</t>
  </si>
  <si>
    <t>ANSM (2021) : Les Anti-vitamine K (AVK)</t>
  </si>
  <si>
    <t>Thromboclic</t>
  </si>
  <si>
    <t>OMéDIT Centre-Val de Loire (2019) : AOD</t>
  </si>
  <si>
    <t xml:space="preserve">GHT Rance Emeraude : Bilan éducatif patient </t>
  </si>
  <si>
    <t xml:space="preserve">HAS (2018) : Les anticoagulants oraux </t>
  </si>
  <si>
    <t>Créatif</t>
  </si>
  <si>
    <t>OMéDIT Bretagne (2017) : support pour l'évaluation des acquis et compétences patient</t>
  </si>
  <si>
    <t>Médicaments info service (2018) : Questions / réponses sur votre traitement anticoagulant (ELIQUIS®,PRADAXA®, XARELTO®)</t>
  </si>
  <si>
    <t xml:space="preserve">OMéDIT Bretagne (2017) : Support de connaissances pour ETP </t>
  </si>
  <si>
    <t>OMéDIT Bretagne : Plan de prise AVK</t>
  </si>
  <si>
    <t xml:space="preserve">OMéDIT Bretagne : Plan de prise AOD </t>
  </si>
  <si>
    <t xml:space="preserve">ANSM (2023) : Carnet patient </t>
  </si>
  <si>
    <t>ANSM (2018) : Questions / réponses destinés aux patients pour mieux connaître et appréhender leur traitement par AVK</t>
  </si>
  <si>
    <t>OMéDIT Pays de la Loire (2018) : Aide à la prescription des AOD</t>
  </si>
  <si>
    <t xml:space="preserve">Aide à la prescription </t>
  </si>
  <si>
    <t>OMéDIT Pays de la Loire (2018) : Outil d'adaptation des AOD à la fonction rénale</t>
  </si>
  <si>
    <t>OMéDIT Pays de la Loire (2018) : Modalités de relais entre les anti-coagulants</t>
  </si>
  <si>
    <t xml:space="preserve">HAS (2018) : Bon usage des anticoagulants oraux / place dans la fibrillation auriculaire non valvulaire </t>
  </si>
  <si>
    <t xml:space="preserve">Pôle Santé Sud, Le Mans (2012) : Les AVK, conseils pratiques pour le personnel soignant </t>
  </si>
  <si>
    <t xml:space="preserve">OMéDIT Normandie (2022) : Guide de bon usage des anticoagulants </t>
  </si>
  <si>
    <t>OMéDIT Centre-Val de Loire (2019)</t>
  </si>
  <si>
    <t>OMéDIT Bretagne (2016) : synthèse des mesures barrières existantes</t>
  </si>
  <si>
    <t xml:space="preserve">OMéDIT Centre-Val de Loire (2018) : Calculs de dose de formes injectables : les fondamentaux </t>
  </si>
  <si>
    <t>HAS (2022) : Calcul de dose : la règle de trois doit rester la règle</t>
  </si>
  <si>
    <t>OMéDIT Centre-Val de Loire (2017) : Perfusion : limiter le délai d'action au début, limiter la perte de dose à la fin</t>
  </si>
  <si>
    <t xml:space="preserve">Hôpitaux Universitaires Genève (2021) : Guide d'administration des médicaments injectables chez l'adulte </t>
  </si>
  <si>
    <t>Hôpitaux Universitaires Genève (2021) : Guide d'administration des médicaments injectables en pédiatrie / néonat</t>
  </si>
  <si>
    <t>OMéDIT Centre Val de Loire (2022) : Mémo calcul de dose</t>
  </si>
  <si>
    <t>OMéDIT Bretagne (2019) : ajuster les doses</t>
  </si>
  <si>
    <t>OMéDIT Bretagne (2016) : Grille d'audit</t>
  </si>
  <si>
    <t>OMéDIT Bretagne (2015) : Synthèse des mesures barrières existantes</t>
  </si>
  <si>
    <t>OMéDIT Bretagne (2015) : Bon usage des stylos à insuline dans les établissements de soins</t>
  </si>
  <si>
    <t xml:space="preserve">OMéDIT Bretagne (2016) : pour aller plus loin </t>
  </si>
  <si>
    <t xml:space="preserve">OMéDIT Bretagne (2016) : ajuster les doses mix et semi-lente </t>
  </si>
  <si>
    <t>OMéDIT Bretagne (2016) : ajuster les doses lors d'une nutrition artificielle</t>
  </si>
  <si>
    <t>OMéDIT Bretagne (2014) : Mode opératoire "préparation d'une seringue d'insuline rapide pour pousse-seringue éléctrique"</t>
  </si>
  <si>
    <t>OMéDIT Centre Val de Loire (2019) : Fiche de bonne pratique et de bon usage : Insulines à Forte Concentration, prévenir le risque d'erreurs de dose</t>
  </si>
  <si>
    <t xml:space="preserve">OMéDIT Normandie (2020) : tableau des différents insulines </t>
  </si>
  <si>
    <t>ANSM &amp; SANOFI (2019) : Toujeo® 300 UI/mL guide patient</t>
  </si>
  <si>
    <t xml:space="preserve">ANSM &amp; SANOFI (2019) : Toujeo® 300 UI/mL guide professionnels de santé </t>
  </si>
  <si>
    <t xml:space="preserve">ANSM &amp; Novo Nordisk (2018) : Tresiba® 200UI/ml guide patient </t>
  </si>
  <si>
    <t>ANSM &amp; Novo Nordisk (2018) : Tresiba® 200UI/ml guide professionnels de santé</t>
  </si>
  <si>
    <t>OMéDIT Pays de la Loire (2021) : FOCUS sur les insulines fortement concentrées</t>
  </si>
  <si>
    <t xml:space="preserve">OMéDIT Bretagne (2018) : Plaquette info personnel infirmier </t>
  </si>
  <si>
    <t xml:space="preserve">OMéDIT Bretagne (2016) : grille d'auto-évaluation du circuit </t>
  </si>
  <si>
    <t xml:space="preserve">OMéDIT Bretagne (2016) : Plaquette info à destinatinon des professionnels de santé </t>
  </si>
  <si>
    <t>CHU de Rouen (2016) : Erreur d'administration : trouvez les erreurs !</t>
  </si>
  <si>
    <t>OMéDIT Bretagne (2019) : étiquettes emplacements bouteilles</t>
  </si>
  <si>
    <t xml:space="preserve">ANSM (2012) : Risques et précautions d'emploi </t>
  </si>
  <si>
    <t>ANSM : Changement de couleur des bouteilles de gaz</t>
  </si>
  <si>
    <t>OMéDIT Pays de la Loire (2017) : Fiche récapitulative : oxygénothérapie - sources d'oxygène et risques liés</t>
  </si>
  <si>
    <t xml:space="preserve">OMéDIT Pays de la Loire (2017) : Fiche récapitulative - administration des médicaments chez la personne âgée : oxygénothérapie </t>
  </si>
  <si>
    <t>ANSM (2014) : Une dosette peut en cacher une autre fiche</t>
  </si>
  <si>
    <t>OMéDIT Centre Val de Loire (2014) : Flyers</t>
  </si>
  <si>
    <t xml:space="preserve">ANSM (2014) : Poster "Erreurs médicamenteuses liées aux conditionnements sous forme unidose" </t>
  </si>
  <si>
    <t>ANSM (2022) : Intoxications graves à la colchicine, rappel des règles de bon usage</t>
  </si>
  <si>
    <t>ANSM (2023) : Prise en charge par colchicine de la goutte : une nouvelle posologie plus faible et un message d’alerte sur les boites pour réduire le risque de surdosage</t>
  </si>
  <si>
    <t>ONCO Haut-de-France (2019) : Fiche pratique : traitements par fluoropyrimidines et dépistage systématique du DPD</t>
  </si>
  <si>
    <t>ANSM (2021) : Chimiothérapies à base de 5-FU ou capécitabine : recherche obligatoire du déficit en DPD avant tout traitement</t>
  </si>
  <si>
    <t>ANSM, institut national du cancer, HAS (2019) : Fiche CHIMIOTHÉRAPIES À BASE DE 5-FLUOROURACILE (5-FU) OU CAPÉCITABINE ET DÉFICIT EN DIHYDROPYRIMIDINE DÉSHYDROGÉNASE (DPD)</t>
  </si>
  <si>
    <t>OMéDIT Centre Val de Loire (2026) : Fiche RÈGLES POUR L’ÉTIQUETAGE DES PERFUSIONS ET SERINGUES PRÉPARÉES DANS LES UNITÉS DE SOINS</t>
  </si>
  <si>
    <t>Multithématiques</t>
  </si>
  <si>
    <t>Ameli (2024) : Le traitement de la goutte</t>
  </si>
  <si>
    <t>ANSM (2023) : RAPPORT D’ENQUETE DE PHARMACOVIGILANCE</t>
  </si>
  <si>
    <t xml:space="preserve">Erreur lors de la prise en charge des patients traités avec des médicaments anticoagulants  </t>
  </si>
  <si>
    <t>Gestion des risques</t>
  </si>
  <si>
    <t>Autres</t>
  </si>
  <si>
    <t>Pages Web</t>
  </si>
  <si>
    <t>Sites</t>
  </si>
  <si>
    <t>Erreur de préparation de spécialités injectables pour lesquelles les modes de préparation sont à risque notamment lorsqu’il nécessite des calculs de doses ou de concentration</t>
  </si>
  <si>
    <t>Erreur d’administration par injection parentérale au lieu de la voie orale ou entérale</t>
  </si>
  <si>
    <t xml:space="preserve">Hôpitaux Universaitaires de Genève (2024) </t>
  </si>
  <si>
    <t>Erreur d’administration d’insuline </t>
  </si>
  <si>
    <t>Recommandations laboratoire</t>
  </si>
  <si>
    <t xml:space="preserve">Erreur lors de l’administration ou l’utilisation de médicaments en conditionnements unidoses en matière plastique </t>
  </si>
  <si>
    <t>Bonnes pratiques</t>
  </si>
  <si>
    <t>Administration de fluoropyrimidines en l’absence de recherche de déficit en dihydropyrimidine déshydrogénase (DPD)</t>
  </si>
  <si>
    <t>Never event court</t>
  </si>
  <si>
    <t>Never event</t>
  </si>
  <si>
    <t>Format</t>
  </si>
  <si>
    <t>Thème</t>
  </si>
  <si>
    <t>Nom du document</t>
  </si>
  <si>
    <t>5-FU</t>
  </si>
  <si>
    <t xml:space="preserve">Insuline </t>
  </si>
  <si>
    <t>Gaz</t>
  </si>
  <si>
    <t xml:space="preserve">Erreur d’administration de gaz à usage médical </t>
  </si>
  <si>
    <t>Anesthésie, réanimation</t>
  </si>
  <si>
    <t>Erreur d’administration de spécialités utilisées en anesthésie ou en réanimation au bloc opératoire (confusion éphédrine/épinéphrine, kétamine/eskétamine, administration curares)</t>
  </si>
  <si>
    <t>SFAR (2020) : Prévention des erreurs médicamenteuses en anesthésie et en réanimation en "période crise" - Kit pédagogique</t>
  </si>
  <si>
    <t xml:space="preserve">SFAR (2016) : Prévention des erreurs médicamenteuses en anesthésie et en réanimation </t>
  </si>
  <si>
    <t>Anticancéreux</t>
  </si>
  <si>
    <t>Erreur d’administration des anticancéreux notamment en pédiatrie</t>
  </si>
  <si>
    <t>Voie intrathécale, IV</t>
  </si>
  <si>
    <t>Erreur d’administration par injection intrathécale au lieu de la voie intraveineuse </t>
  </si>
  <si>
    <t>Méthadone</t>
  </si>
  <si>
    <t>Erreur d’utilisation de la méthadone (surdosage / non prise en compte des contre-indications ou interactions médicamenteuses)</t>
  </si>
  <si>
    <t xml:space="preserve">Education </t>
  </si>
  <si>
    <t>Préparation injectable</t>
  </si>
  <si>
    <t>Programmation dispositifs d'adm</t>
  </si>
  <si>
    <t xml:space="preserve">Erreur de programmation des dispositifs d’administration notamment lors de l’utilisation des morphiniques, de l’insuline et de médicaments ayant une action sédative </t>
  </si>
  <si>
    <t>Méthotrexate</t>
  </si>
  <si>
    <t>Erreur de rythme d’administration du méthotrexate par voie orale ou sous cutanée (hors cancérologie) </t>
  </si>
  <si>
    <t>KCl</t>
  </si>
  <si>
    <t xml:space="preserve">Erreur lors de l’administration du chlorure de potassium injectable </t>
  </si>
  <si>
    <t xml:space="preserve">Unidoses </t>
  </si>
  <si>
    <t>Colchicine</t>
  </si>
  <si>
    <t>Erreur lors de l’utilisation de colchicine liée au non-respect des schémas posologiques et/ou des contre-indications dont les interactions et en cas d'insuffisance rénale ou hépatique </t>
  </si>
  <si>
    <t xml:space="preserve">Anticoagulant </t>
  </si>
  <si>
    <t>Lidocaïne</t>
  </si>
  <si>
    <t>Surdosage en lidocaïne par voie intraveineuse </t>
  </si>
  <si>
    <t>ERREUR LORS DE LA PRISE EN CHARGE DES PATIENTS TRAITES AVEC DES MEDICAMENTS ANTICOAGULANTS</t>
  </si>
  <si>
    <t>ERREUR DE PREPARATION DE SPECIALITES INJECTABLES POUR LESQUELLES LES MODES DE PREPARATION SONT A RISQUE NOTAMMENT LORSQU'IL NECESSITE DES CALCULS DE DOSES OU DE CONCENTRATION</t>
  </si>
  <si>
    <t>ERREUR D'ADMINISTRATION PAR INJECTION PARENTERALE AU LIEU DE LA VOIE ORALE OU ENTERALE</t>
  </si>
  <si>
    <t>ERREUR D'ADMINISTRATION D'INSULINE</t>
  </si>
  <si>
    <t>ERREUR D'ADMINISTRATION DE GAZ A USAGE MEDICAL</t>
  </si>
  <si>
    <t xml:space="preserve">SURDOSAGE EN ANTICANCEREUX NOTAMMENT EN PEDIATRIE </t>
  </si>
  <si>
    <t xml:space="preserve">ERREUR D'ADMINISTRATION DE SPECIALITES UTILISEES EN ANESTHESIE OU EN REANIMATION AU BLOC OPERATOIRE, notamment : </t>
  </si>
  <si>
    <t>Erreurs de confusion éphédrine/épinéphrine, Erreur lors de l’utilisation de la kétamine/eskétamine (erreur de dosage, de concentration ou confusion entre les spécialités de ces 2 substances), Erreur d’administration des curares (erreur de médicament).</t>
  </si>
  <si>
    <t xml:space="preserve">ERREUR DE PROGRAMMATION DES DISPOSITIFS D'ADMINISTRATION (pompes à perfusion, seringues électriques…) </t>
  </si>
  <si>
    <t>NOTAMMENT LORS DE L'UTILISATION DES MORPHINIQUES, DE L'INSULINE ET DE MEDICAMENTS AYANT UNE ACTION SEDATIVE (opioïdes, benzodiazépine…)</t>
  </si>
  <si>
    <t xml:space="preserve">ERREUR LORS DE L'UTILISATION DE LA COLCHICINE LIEE AU NON-RESPECT DES SCHEMAS POSOLOGIQUES ET/OU DES CONTRE-INDICATIONS DONT LES INTERACTIONS, OU EN CAS D'INSUFFISANCE RENALE OU HEPATIQUE </t>
  </si>
  <si>
    <t>ERREUR LORS DE L'ADMINISTRATION OU L'UTILISATION DE MEDICAMENTS EN CONDITIONNEMENTS UNIDOSES EN MATIERE PLASTIQUE</t>
  </si>
  <si>
    <t xml:space="preserve">(exemple : sérum physiologique, solution antiseptique…) </t>
  </si>
  <si>
    <t>ADMINISTRATION DE FLUOROPYRIMIDINES EN L'ABSENCE DE RECHERCHE DE DEFICIT EN DIHYDROPYRIMIDINE DESHYDROGENASE (DPD)</t>
  </si>
  <si>
    <t>Site web</t>
  </si>
  <si>
    <t>SFAR (2016) : Prévention des erreurs médicamenteuses en A-R</t>
  </si>
  <si>
    <t>Onco Nouvelle Aquitaine (2021) : Administration d’anticancéreux par voie intrathécale (IT) en pédiatrie</t>
  </si>
  <si>
    <t xml:space="preserve">OMEDIT Pays de la Loire (2024) : Fiches VOC médicaments anticancéreux oraux </t>
  </si>
  <si>
    <t>Corémédims (2015) : surdosage en anticancéreux</t>
  </si>
  <si>
    <t>OMéDIT Centre Val de Loire (2015) : Bonnes Pratiques de Dispensation des anticancéreux oraux</t>
  </si>
  <si>
    <t xml:space="preserve">Fiches antithrombotiques </t>
  </si>
  <si>
    <t>Fiches antithrombotiques</t>
  </si>
  <si>
    <r>
      <t xml:space="preserve">HAS (2022) : Calcul de dose : la règle de trois doit rester la règle                </t>
    </r>
    <r>
      <rPr>
        <b/>
        <sz val="11"/>
        <color rgb="FFC00000"/>
        <rFont val="Calibri"/>
        <family val="2"/>
        <scheme val="minor"/>
      </rPr>
      <t>[N]</t>
    </r>
  </si>
  <si>
    <r>
      <t xml:space="preserve">ANSM (2024) : Renforcer l'information des professionnels de santé pour une utilisation sécurisée                          </t>
    </r>
    <r>
      <rPr>
        <b/>
        <sz val="11"/>
        <color rgb="FFC00000"/>
        <rFont val="Calibri"/>
        <family val="2"/>
        <scheme val="minor"/>
      </rPr>
      <t>[N]</t>
    </r>
  </si>
  <si>
    <r>
      <t xml:space="preserve">ANSM (2024) : Prévenir les erreurs avec le chlorure de potassium injectable                                              </t>
    </r>
    <r>
      <rPr>
        <b/>
        <sz val="11"/>
        <color rgb="FFC00000"/>
        <rFont val="Calibri"/>
        <family val="2"/>
        <scheme val="minor"/>
      </rPr>
      <t xml:space="preserve"> [N]</t>
    </r>
  </si>
  <si>
    <r>
      <t xml:space="preserve">ANSM (2023) : support de formation destiné aux professionnels            </t>
    </r>
    <r>
      <rPr>
        <b/>
        <sz val="11"/>
        <color rgb="FFC00000"/>
        <rFont val="Calibri"/>
        <family val="2"/>
        <scheme val="minor"/>
      </rPr>
      <t xml:space="preserve"> [N]</t>
    </r>
  </si>
  <si>
    <r>
      <t xml:space="preserve">ANSM (2022) : Chlorure de potassium injectable à diluer                              </t>
    </r>
    <r>
      <rPr>
        <b/>
        <sz val="11"/>
        <color rgb="FFC00000"/>
        <rFont val="Calibri"/>
        <family val="2"/>
        <scheme val="minor"/>
      </rPr>
      <t xml:space="preserve"> [N]</t>
    </r>
  </si>
  <si>
    <r>
      <t>HAS (2021) : Accidents liés à un médicament à risque</t>
    </r>
    <r>
      <rPr>
        <b/>
        <sz val="11"/>
        <color rgb="FFC00000"/>
        <rFont val="Calibri"/>
        <family val="2"/>
        <scheme val="minor"/>
      </rPr>
      <t xml:space="preserve">                          [N]</t>
    </r>
  </si>
  <si>
    <r>
      <t xml:space="preserve">ANSM (2023) : Carnet patient           </t>
    </r>
    <r>
      <rPr>
        <b/>
        <sz val="11"/>
        <color rgb="FFC00000"/>
        <rFont val="Calibri"/>
        <family val="2"/>
        <scheme val="minor"/>
      </rPr>
      <t>[N]</t>
    </r>
  </si>
  <si>
    <r>
      <t xml:space="preserve">HAS (2018) : Bon usage des anticoagulants oraux / place dans la fibrillation auriculaire non valvulaire </t>
    </r>
    <r>
      <rPr>
        <b/>
        <sz val="11"/>
        <color rgb="FFC00000"/>
        <rFont val="Calibri"/>
        <family val="2"/>
        <scheme val="minor"/>
      </rPr>
      <t>[N]</t>
    </r>
  </si>
  <si>
    <r>
      <t xml:space="preserve">ANSM (2018) : Questions / réponses destinés aux patients pour mieux connaître et appréhender leur traitement par AVK                            </t>
    </r>
    <r>
      <rPr>
        <b/>
        <sz val="11"/>
        <color rgb="FFC00000"/>
        <rFont val="Calibri"/>
        <family val="2"/>
        <scheme val="minor"/>
      </rPr>
      <t xml:space="preserve"> [N]</t>
    </r>
  </si>
  <si>
    <r>
      <t xml:space="preserve">Médicaments info service (2018) : Questions / réponses sur votre traitement anticoagulant (ELIQUIS®,PRADAXA®, XARELTO®) </t>
    </r>
    <r>
      <rPr>
        <b/>
        <sz val="11"/>
        <color rgb="FFC00000"/>
        <rFont val="Calibri"/>
        <family val="2"/>
        <scheme val="minor"/>
      </rPr>
      <t>[N]</t>
    </r>
  </si>
  <si>
    <r>
      <t xml:space="preserve">ANSM (2021) : Les Anti-vitamine K (AVK)                                                        </t>
    </r>
    <r>
      <rPr>
        <b/>
        <sz val="11"/>
        <color rgb="FFC00000"/>
        <rFont val="Calibri"/>
        <family val="2"/>
        <scheme val="minor"/>
      </rPr>
      <t xml:space="preserve"> [N]</t>
    </r>
  </si>
  <si>
    <r>
      <t xml:space="preserve">HAS (2008) : Prise en charge des surdosages, des situations à risque hémorragique et des accidents hémorragiques chez les patients traités par AVK                                      </t>
    </r>
    <r>
      <rPr>
        <b/>
        <sz val="11"/>
        <color rgb="FFC00000"/>
        <rFont val="Calibri"/>
        <family val="2"/>
        <scheme val="minor"/>
      </rPr>
      <t xml:space="preserve"> [N]</t>
    </r>
  </si>
  <si>
    <r>
      <t xml:space="preserve">ANSM (2022) : Carte patients et brochure professionnels de santé pour éviter les surdosages             </t>
    </r>
    <r>
      <rPr>
        <b/>
        <sz val="11"/>
        <color rgb="FFC00000"/>
        <rFont val="Calibri"/>
        <family val="2"/>
        <scheme val="minor"/>
      </rPr>
      <t xml:space="preserve">   [N]</t>
    </r>
  </si>
  <si>
    <r>
      <t xml:space="preserve">VIDAL (2016) : des erreurs de prises à l'origine d'EIG                                        </t>
    </r>
    <r>
      <rPr>
        <b/>
        <sz val="11"/>
        <color rgb="FFC00000"/>
        <rFont val="Calibri"/>
        <family val="2"/>
        <scheme val="minor"/>
      </rPr>
      <t>[N]</t>
    </r>
  </si>
  <si>
    <r>
      <t xml:space="preserve">ANSM (2022) : Recommandations visant à éviter les erreurs de prise potentiellement fatales lors de l’utilisation du méthotrexate dans le traitement des maladies inflammatoires                                     </t>
    </r>
    <r>
      <rPr>
        <b/>
        <sz val="11"/>
        <color rgb="FFC00000"/>
        <rFont val="Calibri"/>
        <family val="2"/>
        <scheme val="minor"/>
      </rPr>
      <t>[N]</t>
    </r>
  </si>
  <si>
    <r>
      <t xml:space="preserve">ANSM : Changement de couleur des bouteilles de gaz                              </t>
    </r>
    <r>
      <rPr>
        <b/>
        <sz val="11"/>
        <color rgb="FFC00000"/>
        <rFont val="Calibri"/>
        <family val="2"/>
        <scheme val="minor"/>
      </rPr>
      <t xml:space="preserve"> [N]</t>
    </r>
  </si>
  <si>
    <r>
      <t xml:space="preserve">ANSM (2012) : Risques et précautions d'emploi                                             </t>
    </r>
    <r>
      <rPr>
        <b/>
        <sz val="11"/>
        <color rgb="FFC00000"/>
        <rFont val="Calibri"/>
        <family val="2"/>
        <scheme val="minor"/>
      </rPr>
      <t xml:space="preserve">  [N]</t>
    </r>
  </si>
  <si>
    <r>
      <t xml:space="preserve">ANSM (2023) : Prise en charge par colchicine de la goutte : une nouvelle posologie plus faible et un message d’alerte sur les boites pour réduire le risque de surdosage                      </t>
    </r>
    <r>
      <rPr>
        <b/>
        <sz val="11"/>
        <color rgb="FFC00000"/>
        <rFont val="Calibri"/>
        <family val="2"/>
        <scheme val="minor"/>
      </rPr>
      <t>[N]</t>
    </r>
  </si>
  <si>
    <r>
      <t xml:space="preserve">ANSM (2022) : Intoxications graves à la colchicine, rappel des règles de bon usage                                                    </t>
    </r>
    <r>
      <rPr>
        <b/>
        <sz val="11"/>
        <color rgb="FFC00000"/>
        <rFont val="Calibri"/>
        <family val="2"/>
        <scheme val="minor"/>
      </rPr>
      <t>[N]</t>
    </r>
  </si>
  <si>
    <r>
      <t xml:space="preserve">Ameli (2024) : Le traitement de la goutte                                                </t>
    </r>
    <r>
      <rPr>
        <b/>
        <sz val="11"/>
        <color rgb="FFC00000"/>
        <rFont val="Calibri"/>
        <family val="2"/>
        <scheme val="minor"/>
      </rPr>
      <t xml:space="preserve"> [N]</t>
    </r>
  </si>
  <si>
    <r>
      <t xml:space="preserve">ANSM (2014) : Une dosette peut en cacher une autre fiche                    </t>
    </r>
    <r>
      <rPr>
        <b/>
        <sz val="11"/>
        <color rgb="FFC00000"/>
        <rFont val="Calibri"/>
        <family val="2"/>
        <scheme val="minor"/>
      </rPr>
      <t>[N]</t>
    </r>
  </si>
  <si>
    <r>
      <t xml:space="preserve">ANSM (2014) : Poster "Erreurs médicamenteuses liées aux conditionnements sous forme unidose"                                           </t>
    </r>
    <r>
      <rPr>
        <b/>
        <sz val="11"/>
        <color rgb="FFC00000"/>
        <rFont val="Calibri"/>
        <family val="2"/>
        <scheme val="minor"/>
      </rPr>
      <t xml:space="preserve">   [N]</t>
    </r>
  </si>
  <si>
    <r>
      <t xml:space="preserve">ANSM (2023) : les précautions à prendre pour éviter le surdosage   </t>
    </r>
    <r>
      <rPr>
        <b/>
        <sz val="11"/>
        <color rgb="FFC00000"/>
        <rFont val="Calibri"/>
        <family val="2"/>
        <scheme val="minor"/>
      </rPr>
      <t>[N]</t>
    </r>
  </si>
  <si>
    <r>
      <t xml:space="preserve">ANSM (2020) : rappel des risques de la méthadone et l’importance de disposer de la naloxone                     </t>
    </r>
    <r>
      <rPr>
        <b/>
        <sz val="11"/>
        <color rgb="FFC00000"/>
        <rFont val="Calibri"/>
        <family val="2"/>
        <scheme val="minor"/>
      </rPr>
      <t>[N]</t>
    </r>
  </si>
  <si>
    <r>
      <t xml:space="preserve">HAS (2022) : Bon usage des médicaments opioïdes : antalgie, prévention et prise en charge du trouble de l’usage et des surdoses  </t>
    </r>
    <r>
      <rPr>
        <b/>
        <sz val="11"/>
        <color rgb="FFC00000"/>
        <rFont val="Calibri"/>
        <family val="2"/>
        <scheme val="minor"/>
      </rPr>
      <t>[N]</t>
    </r>
  </si>
  <si>
    <r>
      <t xml:space="preserve">ANSM + Groupe de travail (2021) : les points clés de votre traitement par la méthadone (fiche patients)               </t>
    </r>
    <r>
      <rPr>
        <b/>
        <sz val="11"/>
        <color rgb="FFC00000"/>
        <rFont val="Calibri"/>
        <family val="2"/>
        <scheme val="minor"/>
      </rPr>
      <t>[N]</t>
    </r>
  </si>
  <si>
    <r>
      <t xml:space="preserve">ANSM, institut national du cancer, HAS (2019) : Fiche CHIMIOTHÉRAPIES À BASE DE 5-FLUOROURACILE (5-FU) OU CAPÉCITABINE ET DÉFICIT EN DIHYDROPYRIMIDINE DÉSHYDROGÉNASE (DPD)                   </t>
    </r>
    <r>
      <rPr>
        <b/>
        <sz val="11"/>
        <color rgb="FFC00000"/>
        <rFont val="Calibri"/>
        <family val="2"/>
        <scheme val="minor"/>
      </rPr>
      <t>[N]</t>
    </r>
  </si>
  <si>
    <r>
      <t xml:space="preserve">DGS (2023) : 5-FLUOROURACILE, CAPECITABINE : DOSAGE DE L’URACILEMIE OBLIGATOIRE AVANT TOUT TRAITEMENT PAR DES FLUOROPYRIMIDINES                         </t>
    </r>
    <r>
      <rPr>
        <b/>
        <sz val="11"/>
        <color rgb="FFC00000"/>
        <rFont val="Calibri"/>
        <family val="2"/>
        <scheme val="minor"/>
      </rPr>
      <t xml:space="preserve">  [N]</t>
    </r>
  </si>
  <si>
    <r>
      <t xml:space="preserve">ANSM (2023) : RAPPORT D’ENQUETE DE PHARMACOVIGILANCE                  </t>
    </r>
    <r>
      <rPr>
        <b/>
        <sz val="11"/>
        <color rgb="FFC00000"/>
        <rFont val="Calibri"/>
        <family val="2"/>
        <scheme val="minor"/>
      </rPr>
      <t>[N]</t>
    </r>
  </si>
  <si>
    <r>
      <t xml:space="preserve">ANSM (2021) : Chimiothérapies à base de 5-FU ou capécitabine : recherche obligatoire du déficit en DPD avant tout traitement                                    </t>
    </r>
    <r>
      <rPr>
        <b/>
        <sz val="11"/>
        <color rgb="FFC00000"/>
        <rFont val="Calibri"/>
        <family val="2"/>
        <scheme val="minor"/>
      </rPr>
      <t xml:space="preserve">  [N]</t>
    </r>
  </si>
  <si>
    <t>RésoMéDIT (2021) : Nouveau référentiel perfadom, precriptions hospitalières exécutées en ville (PHEV).</t>
  </si>
  <si>
    <t>RésoMéDIT (2021) : Nouveau référentiel perfadom, prescriptions hospitalières exécutées en ville (PHEV).</t>
  </si>
  <si>
    <t xml:space="preserve">OMéDIT Île-de-France (2024) : KCl par voie IV :Rappel des règles de bon usage </t>
  </si>
  <si>
    <t xml:space="preserve">OMéDIT Centre-Val de Loire (2021) : Calculs de dose de formes injectables : Approfondissements </t>
  </si>
  <si>
    <t>Injection parentérale/entérale</t>
  </si>
  <si>
    <t>VIDAL (2016) : des erreurs de prises à l'origine d'EIG</t>
  </si>
  <si>
    <t>OMéDIT Centre-Val de Loire (2023) prévenir les erreurs médicamenteuses liées aux insulines</t>
  </si>
  <si>
    <t>OMéDIT Bretagne (2016) : prévenir les risques liés à l'utilisation des bouteilles de gaz à usage médical</t>
  </si>
  <si>
    <t>OMéDIT Bretagne (2016): prévenir les risques liés à l'utilisation des bouteilles de gaz à usage médical</t>
  </si>
  <si>
    <t>Escape game</t>
  </si>
  <si>
    <t>DGS (2023) : 5-FLUOROURACILE, CAPECITABINE : DOSAGE DE L’URACILEMIE OBLIGATOIRE AVANT TOUT TRAITEMENT PAR DES FLUOROPYRIMIDINES</t>
  </si>
  <si>
    <t>Fiches pratiques et recommandations</t>
  </si>
  <si>
    <t xml:space="preserve">Hôpitaux Universitaires Genève (2023) : Guide d'administration des médicaments injectables chez l'adulte </t>
  </si>
  <si>
    <t>N°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</si>
</sst>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0"/>
      <name val="Calibri"/>
      <family val="2"/>
      <scheme val="minor"/>
    </font>
    <font>
      <b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5CDA8"/>
        <bgColor indexed="64"/>
      </patternFill>
    </fill>
    <fill>
      <patternFill patternType="solid">
        <fgColor rgb="FFB7E7D6"/>
        <bgColor indexed="64"/>
      </patternFill>
    </fill>
    <fill>
      <patternFill patternType="solid">
        <fgColor rgb="FFBCE4A4"/>
        <bgColor indexed="64"/>
      </patternFill>
    </fill>
    <fill>
      <patternFill patternType="solid">
        <fgColor rgb="FF62AF33"/>
        <bgColor indexed="64"/>
      </patternFill>
    </fill>
    <fill>
      <patternFill patternType="solid">
        <fgColor rgb="FFCDD4A4"/>
        <bgColor indexed="64"/>
      </patternFill>
    </fill>
    <fill>
      <patternFill patternType="solid">
        <fgColor rgb="FF95A14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EC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5">
    <xf numFmtId="0" fontId="0" fillId="0" borderId="0" xfId="0"/>
    <xf numFmtId="0" fontId="1" fillId="3" borderId="0" xfId="0" applyFont="1" applyFill="1" applyBorder="1" applyAlignment="1">
      <alignment horizontal="left" indent="2"/>
    </xf>
    <xf numFmtId="0" fontId="0" fillId="4" borderId="0" xfId="0" applyFill="1"/>
    <xf numFmtId="0" fontId="0" fillId="0" borderId="0" xfId="0" applyFill="1" applyBorder="1"/>
    <xf numFmtId="0" fontId="0" fillId="0" borderId="0" xfId="0" applyFill="1"/>
    <xf numFmtId="0" fontId="0" fillId="0" borderId="0" xfId="0" applyBorder="1"/>
    <xf numFmtId="0" fontId="2" fillId="0" borderId="0" xfId="1" applyBorder="1" applyAlignment="1">
      <alignment vertical="center" wrapText="1"/>
    </xf>
    <xf numFmtId="0" fontId="2" fillId="6" borderId="0" xfId="1" applyFill="1" applyBorder="1" applyAlignment="1">
      <alignment vertical="center" wrapText="1"/>
    </xf>
    <xf numFmtId="0" fontId="3" fillId="4" borderId="0" xfId="0" applyFont="1" applyFill="1"/>
    <xf numFmtId="0" fontId="4" fillId="8" borderId="0" xfId="0" applyFont="1" applyFill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7" borderId="0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vertical="center" wrapText="1"/>
    </xf>
    <xf numFmtId="0" fontId="5" fillId="7" borderId="0" xfId="1" applyFont="1" applyFill="1" applyBorder="1" applyAlignment="1">
      <alignment horizontal="left" vertical="center" wrapText="1"/>
    </xf>
    <xf numFmtId="0" fontId="5" fillId="6" borderId="0" xfId="1" applyFont="1" applyFill="1" applyBorder="1" applyAlignment="1">
      <alignment horizontal="left" vertical="center" wrapText="1"/>
    </xf>
    <xf numFmtId="0" fontId="5" fillId="6" borderId="0" xfId="1" applyFont="1" applyFill="1" applyBorder="1" applyAlignment="1">
      <alignment vertical="center" wrapText="1"/>
    </xf>
    <xf numFmtId="0" fontId="5" fillId="3" borderId="0" xfId="1" applyFont="1" applyFill="1" applyBorder="1" applyAlignment="1">
      <alignment horizontal="left" wrapText="1"/>
    </xf>
    <xf numFmtId="0" fontId="6" fillId="3" borderId="0" xfId="1" applyFont="1" applyFill="1" applyBorder="1" applyAlignment="1">
      <alignment horizontal="left" wrapText="1"/>
    </xf>
    <xf numFmtId="0" fontId="6" fillId="3" borderId="0" xfId="1" applyFont="1" applyFill="1" applyBorder="1" applyAlignment="1">
      <alignment horizontal="left" vertical="center" wrapText="1"/>
    </xf>
    <xf numFmtId="0" fontId="6" fillId="3" borderId="0" xfId="1" applyFont="1" applyFill="1" applyBorder="1" applyAlignment="1">
      <alignment wrapText="1"/>
    </xf>
    <xf numFmtId="0" fontId="6" fillId="3" borderId="0" xfId="1" applyFont="1" applyFill="1" applyBorder="1" applyAlignment="1">
      <alignment vertical="center" wrapText="1"/>
    </xf>
    <xf numFmtId="0" fontId="5" fillId="3" borderId="0" xfId="1" applyFont="1" applyFill="1" applyBorder="1" applyAlignment="1">
      <alignment horizontal="left" vertical="center" wrapText="1"/>
    </xf>
    <xf numFmtId="0" fontId="5" fillId="3" borderId="0" xfId="1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indent="2"/>
    </xf>
    <xf numFmtId="0" fontId="0" fillId="9" borderId="0" xfId="0" applyFill="1"/>
    <xf numFmtId="0" fontId="4" fillId="10" borderId="0" xfId="0" applyFont="1" applyFill="1" applyAlignment="1">
      <alignment horizontal="center" vertical="center"/>
    </xf>
    <xf numFmtId="0" fontId="5" fillId="9" borderId="0" xfId="1" applyFont="1" applyFill="1" applyBorder="1" applyAlignment="1">
      <alignment horizontal="center" vertical="top" wrapText="1"/>
    </xf>
    <xf numFmtId="0" fontId="0" fillId="7" borderId="0" xfId="0" applyFill="1"/>
    <xf numFmtId="0" fontId="0" fillId="6" borderId="0" xfId="0" applyFill="1"/>
    <xf numFmtId="0" fontId="5" fillId="9" borderId="0" xfId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top" wrapText="1"/>
    </xf>
    <xf numFmtId="0" fontId="2" fillId="0" borderId="0" xfId="1" applyFill="1" applyBorder="1" applyAlignment="1">
      <alignment vertical="center" wrapText="1"/>
    </xf>
    <xf numFmtId="0" fontId="1" fillId="0" borderId="0" xfId="0" applyFont="1" applyFill="1" applyBorder="1" applyAlignment="1">
      <alignment horizontal="left" indent="2"/>
    </xf>
    <xf numFmtId="0" fontId="5" fillId="0" borderId="0" xfId="1" applyFont="1" applyFill="1" applyBorder="1" applyAlignment="1">
      <alignment wrapText="1"/>
    </xf>
    <xf numFmtId="0" fontId="0" fillId="0" borderId="0" xfId="0" applyAlignment="1">
      <alignment horizontal="left"/>
    </xf>
    <xf numFmtId="0" fontId="5" fillId="9" borderId="0" xfId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6" borderId="0" xfId="1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center"/>
    </xf>
    <xf numFmtId="0" fontId="2" fillId="0" borderId="0" xfId="1" applyBorder="1" applyAlignment="1">
      <alignment horizontal="left" vertical="center" wrapText="1"/>
    </xf>
    <xf numFmtId="0" fontId="5" fillId="9" borderId="0" xfId="1" applyFont="1" applyFill="1" applyBorder="1" applyAlignment="1">
      <alignment vertical="center" wrapText="1"/>
    </xf>
    <xf numFmtId="0" fontId="0" fillId="6" borderId="0" xfId="0" applyFill="1" applyBorder="1"/>
    <xf numFmtId="0" fontId="0" fillId="7" borderId="0" xfId="0" applyFill="1" applyBorder="1"/>
    <xf numFmtId="0" fontId="4" fillId="2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5" fillId="9" borderId="0" xfId="1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left" vertical="center" wrapText="1"/>
    </xf>
    <xf numFmtId="0" fontId="4" fillId="8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/>
    </xf>
    <xf numFmtId="0" fontId="5" fillId="0" borderId="0" xfId="1" applyFont="1" applyBorder="1" applyAlignment="1">
      <alignment horizontal="left" vertical="center" wrapText="1"/>
    </xf>
    <xf numFmtId="0" fontId="4" fillId="10" borderId="0" xfId="0" applyFont="1" applyFill="1" applyBorder="1" applyAlignment="1">
      <alignment horizontal="left" vertical="center"/>
    </xf>
    <xf numFmtId="0" fontId="0" fillId="9" borderId="0" xfId="0" applyFont="1" applyFill="1" applyBorder="1" applyAlignment="1">
      <alignment horizontal="left"/>
    </xf>
    <xf numFmtId="0" fontId="1" fillId="9" borderId="0" xfId="0" applyFont="1" applyFill="1" applyBorder="1" applyAlignment="1">
      <alignment horizontal="left" vertical="center" indent="2"/>
    </xf>
    <xf numFmtId="0" fontId="5" fillId="6" borderId="0" xfId="1" applyFont="1" applyFill="1" applyBorder="1" applyAlignment="1">
      <alignment horizontal="left" vertical="center" wrapText="1"/>
    </xf>
    <xf numFmtId="0" fontId="5" fillId="9" borderId="0" xfId="1" applyFont="1" applyFill="1" applyBorder="1" applyAlignment="1">
      <alignment horizontal="center" vertical="top" wrapText="1"/>
    </xf>
    <xf numFmtId="0" fontId="0" fillId="11" borderId="0" xfId="0" applyFill="1" applyAlignment="1">
      <alignment horizontal="left" vertical="center" wrapText="1"/>
    </xf>
    <xf numFmtId="0" fontId="2" fillId="11" borderId="0" xfId="1" applyFill="1" applyBorder="1" applyAlignment="1">
      <alignment horizontal="left" vertical="center" wrapText="1"/>
    </xf>
    <xf numFmtId="0" fontId="0" fillId="12" borderId="0" xfId="0" applyFill="1" applyAlignment="1">
      <alignment horizontal="left" vertical="center" wrapText="1"/>
    </xf>
    <xf numFmtId="0" fontId="2" fillId="12" borderId="0" xfId="1" applyFill="1" applyBorder="1" applyAlignment="1">
      <alignment horizontal="left" vertical="center" wrapText="1"/>
    </xf>
    <xf numFmtId="0" fontId="0" fillId="13" borderId="0" xfId="0" applyFill="1" applyAlignment="1">
      <alignment horizontal="left" vertical="center" wrapText="1"/>
    </xf>
    <xf numFmtId="0" fontId="2" fillId="13" borderId="0" xfId="1" applyFill="1" applyBorder="1" applyAlignment="1">
      <alignment horizontal="left" vertical="center" wrapText="1"/>
    </xf>
    <xf numFmtId="0" fontId="0" fillId="14" borderId="0" xfId="0" applyFill="1" applyAlignment="1">
      <alignment horizontal="left" vertical="center" wrapText="1"/>
    </xf>
    <xf numFmtId="0" fontId="2" fillId="14" borderId="0" xfId="1" applyFill="1" applyBorder="1" applyAlignment="1">
      <alignment horizontal="left" vertical="center" wrapText="1"/>
    </xf>
    <xf numFmtId="0" fontId="0" fillId="15" borderId="0" xfId="0" applyFill="1" applyAlignment="1">
      <alignment horizontal="left" vertical="center" wrapText="1"/>
    </xf>
    <xf numFmtId="0" fontId="2" fillId="15" borderId="0" xfId="1" applyFill="1" applyBorder="1" applyAlignment="1">
      <alignment horizontal="left" vertical="center" wrapText="1"/>
    </xf>
    <xf numFmtId="0" fontId="0" fillId="16" borderId="0" xfId="0" applyFill="1" applyAlignment="1">
      <alignment horizontal="left" vertical="center" wrapText="1"/>
    </xf>
    <xf numFmtId="0" fontId="2" fillId="16" borderId="0" xfId="1" applyFill="1" applyBorder="1" applyAlignment="1">
      <alignment horizontal="left" vertical="center" wrapText="1"/>
    </xf>
    <xf numFmtId="0" fontId="8" fillId="13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Fill="1"/>
    <xf numFmtId="0" fontId="7" fillId="0" borderId="0" xfId="0" applyFont="1" applyBorder="1" applyAlignment="1">
      <alignment horizontal="left"/>
    </xf>
    <xf numFmtId="0" fontId="5" fillId="9" borderId="0" xfId="1" applyFont="1" applyFill="1" applyBorder="1" applyAlignment="1">
      <alignment vertical="top" wrapText="1"/>
    </xf>
    <xf numFmtId="0" fontId="1" fillId="4" borderId="0" xfId="0" applyFont="1" applyFill="1"/>
    <xf numFmtId="0" fontId="3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7" fillId="0" borderId="0" xfId="0" applyFont="1" applyBorder="1"/>
    <xf numFmtId="0" fontId="7" fillId="0" borderId="0" xfId="0" applyFont="1"/>
    <xf numFmtId="0" fontId="5" fillId="3" borderId="0" xfId="1" applyFont="1" applyFill="1" applyAlignment="1">
      <alignment wrapText="1"/>
    </xf>
    <xf numFmtId="0" fontId="0" fillId="17" borderId="0" xfId="0" applyFill="1" applyAlignment="1">
      <alignment horizontal="left" vertical="center" wrapText="1"/>
    </xf>
    <xf numFmtId="0" fontId="0" fillId="17" borderId="0" xfId="0" applyFill="1"/>
    <xf numFmtId="0" fontId="2" fillId="17" borderId="0" xfId="1" applyFont="1" applyFill="1" applyAlignment="1">
      <alignment wrapText="1"/>
    </xf>
    <xf numFmtId="0" fontId="5" fillId="6" borderId="0" xfId="1" applyFont="1" applyFill="1" applyBorder="1" applyAlignment="1">
      <alignment horizontal="left" vertical="center" wrapText="1"/>
    </xf>
    <xf numFmtId="0" fontId="5" fillId="9" borderId="0" xfId="1" applyFont="1" applyFill="1" applyBorder="1" applyAlignment="1">
      <alignment horizontal="center" vertical="top" wrapText="1"/>
    </xf>
    <xf numFmtId="0" fontId="6" fillId="3" borderId="0" xfId="1" applyFont="1" applyFill="1" applyBorder="1" applyAlignment="1">
      <alignment horizontal="left" vertical="center"/>
    </xf>
    <xf numFmtId="0" fontId="6" fillId="9" borderId="0" xfId="1" applyFont="1" applyFill="1" applyBorder="1" applyAlignment="1">
      <alignment horizontal="left" vertical="center" wrapText="1"/>
    </xf>
    <xf numFmtId="0" fontId="1" fillId="0" borderId="0" xfId="0" applyFont="1"/>
    <xf numFmtId="0" fontId="6" fillId="7" borderId="0" xfId="1" applyFont="1" applyFill="1" applyBorder="1" applyAlignment="1">
      <alignment horizontal="left" vertical="center" wrapText="1"/>
    </xf>
    <xf numFmtId="0" fontId="12" fillId="0" borderId="0" xfId="0" applyFont="1"/>
    <xf numFmtId="0" fontId="6" fillId="3" borderId="0" xfId="1" applyFont="1" applyFill="1" applyAlignment="1">
      <alignment horizontal="left" vertical="center" wrapText="1"/>
    </xf>
    <xf numFmtId="0" fontId="1" fillId="9" borderId="0" xfId="0" applyFont="1" applyFill="1" applyAlignment="1">
      <alignment horizontal="left" indent="2"/>
    </xf>
    <xf numFmtId="0" fontId="11" fillId="9" borderId="0" xfId="1" applyFont="1" applyFill="1" applyBorder="1" applyAlignment="1">
      <alignment horizontal="left" vertical="top" wrapText="1" indent="2"/>
    </xf>
    <xf numFmtId="0" fontId="4" fillId="10" borderId="0" xfId="0" applyFont="1" applyFill="1" applyBorder="1" applyAlignment="1">
      <alignment horizontal="center" vertical="center"/>
    </xf>
    <xf numFmtId="0" fontId="5" fillId="6" borderId="0" xfId="1" applyFont="1" applyFill="1" applyBorder="1" applyAlignment="1">
      <alignment horizontal="left" vertical="center" wrapText="1"/>
    </xf>
    <xf numFmtId="0" fontId="5" fillId="9" borderId="0" xfId="1" applyFont="1" applyFill="1" applyBorder="1" applyAlignment="1">
      <alignment horizontal="center" vertical="top" wrapText="1"/>
    </xf>
    <xf numFmtId="0" fontId="6" fillId="9" borderId="0" xfId="1" applyFont="1" applyFill="1" applyBorder="1" applyAlignment="1">
      <alignment vertical="center" wrapText="1"/>
    </xf>
    <xf numFmtId="0" fontId="5" fillId="14" borderId="0" xfId="1" applyFont="1" applyFill="1" applyAlignment="1">
      <alignment wrapText="1"/>
    </xf>
    <xf numFmtId="0" fontId="0" fillId="0" borderId="0" xfId="0" applyFill="1" applyAlignment="1">
      <alignment horizontal="center" vertical="center"/>
    </xf>
    <xf numFmtId="0" fontId="1" fillId="9" borderId="0" xfId="1" applyFont="1" applyFill="1" applyBorder="1" applyAlignment="1">
      <alignment horizontal="left" vertical="center" wrapText="1" indent="2"/>
    </xf>
    <xf numFmtId="0" fontId="2" fillId="16" borderId="0" xfId="1" applyFont="1" applyFill="1" applyBorder="1" applyAlignment="1">
      <alignment horizontal="left" vertical="center" wrapText="1"/>
    </xf>
    <xf numFmtId="0" fontId="13" fillId="9" borderId="0" xfId="0" applyFont="1" applyFill="1" applyAlignment="1">
      <alignment horizontal="left" vertical="center" wrapText="1"/>
    </xf>
    <xf numFmtId="0" fontId="5" fillId="6" borderId="0" xfId="1" applyFont="1" applyFill="1" applyAlignment="1">
      <alignment wrapText="1"/>
    </xf>
    <xf numFmtId="0" fontId="4" fillId="10" borderId="0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/>
    </xf>
    <xf numFmtId="0" fontId="0" fillId="9" borderId="0" xfId="0" applyFill="1" applyBorder="1"/>
    <xf numFmtId="0" fontId="8" fillId="12" borderId="0" xfId="1" applyFont="1" applyFill="1" applyBorder="1" applyAlignment="1">
      <alignment horizontal="left" vertical="center" wrapText="1"/>
    </xf>
    <xf numFmtId="0" fontId="2" fillId="15" borderId="0" xfId="1" applyFont="1" applyFill="1" applyBorder="1" applyAlignment="1">
      <alignment horizontal="left" vertical="center" wrapText="1"/>
    </xf>
    <xf numFmtId="0" fontId="0" fillId="12" borderId="0" xfId="0" applyFill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13" borderId="0" xfId="0" applyFill="1" applyAlignment="1">
      <alignment horizontal="center" vertical="center" wrapText="1"/>
    </xf>
    <xf numFmtId="0" fontId="0" fillId="17" borderId="0" xfId="0" applyFill="1" applyAlignment="1">
      <alignment horizontal="center" vertical="center" wrapText="1"/>
    </xf>
    <xf numFmtId="0" fontId="0" fillId="17" borderId="0" xfId="0" applyFill="1" applyAlignment="1">
      <alignment horizontal="center"/>
    </xf>
    <xf numFmtId="0" fontId="0" fillId="14" borderId="0" xfId="0" applyFill="1" applyAlignment="1">
      <alignment horizontal="center" vertical="center" wrapText="1"/>
    </xf>
    <xf numFmtId="0" fontId="0" fillId="15" borderId="0" xfId="0" applyFill="1" applyAlignment="1">
      <alignment horizontal="center" vertical="center" wrapText="1"/>
    </xf>
    <xf numFmtId="0" fontId="0" fillId="16" borderId="0" xfId="0" applyFill="1" applyAlignment="1">
      <alignment horizontal="center" vertical="center" wrapText="1"/>
    </xf>
    <xf numFmtId="0" fontId="5" fillId="6" borderId="0" xfId="1" applyFont="1" applyFill="1" applyBorder="1" applyAlignment="1">
      <alignment horizontal="left" vertical="center" wrapText="1"/>
    </xf>
    <xf numFmtId="0" fontId="5" fillId="9" borderId="0" xfId="1" applyFont="1" applyFill="1" applyBorder="1" applyAlignment="1">
      <alignment horizontal="left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95A14D"/>
      <color rgb="FFCDD4A4"/>
      <color rgb="FFB7E7D6"/>
      <color rgb="FFFFFEC1"/>
      <color rgb="FFFFFC8B"/>
      <color rgb="FFBCE4A4"/>
      <color rgb="FFB9C280"/>
      <color rgb="FF808A42"/>
      <color rgb="FFDED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Omedit\8-%20Projets\Never%20Events\Never%20events%20-%20m&#233;dicaments\TABLEAU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ticoagulants"/>
      <sheetName val="KCl"/>
      <sheetName val="Préparation injectable "/>
      <sheetName val="Voie intrathécale, iv"/>
      <sheetName val="Injection parentérale"/>
      <sheetName val="Méthotrexate"/>
      <sheetName val="Insuline"/>
      <sheetName val="Anesthésie, réanimation"/>
      <sheetName val="Gaz"/>
      <sheetName val="Programmation dispositifs d'adm"/>
      <sheetName val="Unidoses"/>
      <sheetName val="Lidocaïne"/>
      <sheetName val="Colchicine"/>
      <sheetName val="Méthadone"/>
      <sheetName val="Fluoropyrimidines"/>
      <sheetName val="Multithématiques"/>
      <sheetName val="Récapitulati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6">
          <cell r="D6" t="str">
            <v xml:space="preserve">OMéDIT Bretagne (2017) : Support de connaissances pour ETP </v>
          </cell>
        </row>
        <row r="7">
          <cell r="D7" t="str">
            <v>OMéDIT Bretagne : Plan de prise AVK</v>
          </cell>
        </row>
        <row r="8">
          <cell r="D8" t="str">
            <v xml:space="preserve">OMéDIT Bretagne : Plan de prise AOD 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onco-hdf.fr/app/uploads/2019/05/Fiche-pratique-d%C3%A9pistage-d%C3%A9ficit-en-DPD-V6.pdf" TargetMode="External"/><Relationship Id="rId21" Type="http://schemas.openxmlformats.org/officeDocument/2006/relationships/hyperlink" Target="https://www.omedit-idf.fr/wp-content/uploads/2015/02/KCL-recommandations-enfants-fev-2014.pdf" TargetMode="External"/><Relationship Id="rId42" Type="http://schemas.openxmlformats.org/officeDocument/2006/relationships/hyperlink" Target="https://www.omedit-paysdelaloire.fr/wp-content/uploads/2020/08/NE5_enterale.pdf" TargetMode="External"/><Relationship Id="rId63" Type="http://schemas.openxmlformats.org/officeDocument/2006/relationships/hyperlink" Target="https://www.omeditbretagne.fr/wp-content/uploads/2021/06/Mode-operatoire-preparation-seringue-insuline-V3.pdf" TargetMode="External"/><Relationship Id="rId84" Type="http://schemas.openxmlformats.org/officeDocument/2006/relationships/hyperlink" Target="https://www.omedit-paysdelaloire.fr/wp-content/uploads/2020/08/omedit-pdl-oxygenotherapie-v2.pdf" TargetMode="External"/><Relationship Id="rId138" Type="http://schemas.openxmlformats.org/officeDocument/2006/relationships/hyperlink" Target="https://www.omeditbretagne.fr/wp-content/uploads/2020/04/plan-de-prise-avk-122017.pdf" TargetMode="External"/><Relationship Id="rId107" Type="http://schemas.openxmlformats.org/officeDocument/2006/relationships/hyperlink" Target="https://www.omedit-nag.fr/sites/default/files/public/54/methadone_never_events_psy.pdf" TargetMode="External"/><Relationship Id="rId11" Type="http://schemas.openxmlformats.org/officeDocument/2006/relationships/hyperlink" Target="https://www.medicament-info-service-patient.fr/info-medicament/les-anticoagulants-oraux/" TargetMode="External"/><Relationship Id="rId32" Type="http://schemas.openxmlformats.org/officeDocument/2006/relationships/hyperlink" Target="https://www.hug.ch/pharmacie/recommandations/document/adulte_admin_medic_inj" TargetMode="External"/><Relationship Id="rId53" Type="http://schemas.openxmlformats.org/officeDocument/2006/relationships/hyperlink" Target="https://www.vidal.fr/actualites/20361-methotrexate-oral-des-erreurs-de-prise-a-l-origine-d-effets-indesirables-graves.html" TargetMode="External"/><Relationship Id="rId74" Type="http://schemas.openxmlformats.org/officeDocument/2006/relationships/hyperlink" Target="https://sfpc.eu/wp-content/uploads/2020/06/Preco-erreurs-med-SFAR-SFPC-CRISE-Guide-complet-V290520.pdf" TargetMode="External"/><Relationship Id="rId128" Type="http://schemas.openxmlformats.org/officeDocument/2006/relationships/hyperlink" Target="https://www.omeditbretagne.fr/wp-content/uploads/2020/04/descriptif-seance-etp-anticoagulant-122017.pdf" TargetMode="External"/><Relationship Id="rId149" Type="http://schemas.openxmlformats.org/officeDocument/2006/relationships/hyperlink" Target="https://www.omedit-idf.fr/antithrombotiques/" TargetMode="External"/><Relationship Id="rId5" Type="http://schemas.openxmlformats.org/officeDocument/2006/relationships/hyperlink" Target="https://view.officeapps.live.com/op/view.aspx?src=https%3A%2F%2Fwww.omedit-paysdelaloire.fr%2Fwp-content%2Fuploads%2F2021%2F10%2F2021110_Grille-dauto-evaluation-anticoagulants-oraux-V1-oct-2021.xlsx&amp;wdOrigin=BROWSELINK" TargetMode="External"/><Relationship Id="rId95" Type="http://schemas.openxmlformats.org/officeDocument/2006/relationships/hyperlink" Target="https://www.omedit-normandie.fr/media-files/24210/affiche-dosettes-2014-ansm.pdf" TargetMode="External"/><Relationship Id="rId22" Type="http://schemas.openxmlformats.org/officeDocument/2006/relationships/hyperlink" Target="https://www.omedit-idf.fr/wp-content/uploads/2015/02/KCl-Recommandations-pour-ladulte-fev-2014.pdf" TargetMode="External"/><Relationship Id="rId27" Type="http://schemas.openxmlformats.org/officeDocument/2006/relationships/hyperlink" Target="http://www.omedit-centre.fr/perfusion-dose/co/module_Perfusion_1.html" TargetMode="External"/><Relationship Id="rId43" Type="http://schemas.openxmlformats.org/officeDocument/2006/relationships/hyperlink" Target="https://www.omeditbretagne.fr/omeditelearning/mtx/SCO_0001/index.html" TargetMode="External"/><Relationship Id="rId48" Type="http://schemas.openxmlformats.org/officeDocument/2006/relationships/hyperlink" Target="https://www.omeditbretagne.fr/wp-content/uploads/2023/01/NOVATREX-methotrexate-V1-patient-1.pdf" TargetMode="External"/><Relationship Id="rId64" Type="http://schemas.openxmlformats.org/officeDocument/2006/relationships/hyperlink" Target="https://www.omeditbretagne.fr/wp-content/uploads/2019/11/Plaquette_info_insuline_14062018.pdf" TargetMode="External"/><Relationship Id="rId69" Type="http://schemas.openxmlformats.org/officeDocument/2006/relationships/hyperlink" Target="https://www.omedit-paysdelaloire.fr/wp-content/uploads/2020/08/20200212_Toujeo_Guide-PDS_V2_Septembre-2019.pdf" TargetMode="External"/><Relationship Id="rId113" Type="http://schemas.openxmlformats.org/officeDocument/2006/relationships/hyperlink" Target="https://ansm.sante.fr/actualites/lansm-rappelle-les-risques-de-la-methadone-et-limportance-de-disposer-de-la-naloxone" TargetMode="External"/><Relationship Id="rId118" Type="http://schemas.openxmlformats.org/officeDocument/2006/relationships/hyperlink" Target="https://www.has-sante.fr/upload/docs/application/pdf/2019-04/fiche_info_patients_dpd_5_fu.pdf" TargetMode="External"/><Relationship Id="rId134" Type="http://schemas.openxmlformats.org/officeDocument/2006/relationships/hyperlink" Target="https://www.omedit-paysdelaloire.fr/wp-content/uploads/2020/07/doc6.pdf" TargetMode="External"/><Relationship Id="rId139" Type="http://schemas.openxmlformats.org/officeDocument/2006/relationships/hyperlink" Target="https://www.omeditbretagne.fr/wp-content/uploads/2020/04/support-connaissance-soignant-dec-2017.pdf" TargetMode="External"/><Relationship Id="rId80" Type="http://schemas.openxmlformats.org/officeDocument/2006/relationships/hyperlink" Target="https://www.omeditbretagne.fr/wp-content/uploads/2019/11/tryptique_gaz.pdf" TargetMode="External"/><Relationship Id="rId85" Type="http://schemas.openxmlformats.org/officeDocument/2006/relationships/hyperlink" Target="https://www.youtube.com/watch?v=FdjSH9jnym4&amp;app=desktop" TargetMode="External"/><Relationship Id="rId150" Type="http://schemas.openxmlformats.org/officeDocument/2006/relationships/hyperlink" Target="https://www.omedit-idf.fr/resomedit-nouveau-referentiel-perfadom/" TargetMode="External"/><Relationship Id="rId12" Type="http://schemas.openxmlformats.org/officeDocument/2006/relationships/hyperlink" Target="https://www.mgform.org/boite-a-outils/avkclic" TargetMode="External"/><Relationship Id="rId17" Type="http://schemas.openxmlformats.org/officeDocument/2006/relationships/hyperlink" Target="https://ansm.sante.fr/uploads/2022/12/22/20221221-affiche-potassium.pdf" TargetMode="External"/><Relationship Id="rId33" Type="http://schemas.openxmlformats.org/officeDocument/2006/relationships/hyperlink" Target="https://pharmacie.hug.ch/infomedic/utilismedic/ped_admin_medic_inj.pdf" TargetMode="External"/><Relationship Id="rId38" Type="http://schemas.openxmlformats.org/officeDocument/2006/relationships/hyperlink" Target="https://www.omedit-paysdelaloire.fr/wp-content/uploads/2020/08/pictogramme-voie-intrathecale.pdf" TargetMode="External"/><Relationship Id="rId59" Type="http://schemas.openxmlformats.org/officeDocument/2006/relationships/hyperlink" Target="https://www.omeditbretagne.fr/omeditelearning/insuline4/SCO_0001/index.html" TargetMode="External"/><Relationship Id="rId103" Type="http://schemas.openxmlformats.org/officeDocument/2006/relationships/hyperlink" Target="https://ansm.sante.fr/informations-de-securite/prise-en-charge-par-colchicine-de-la-goutte-une-nouvelle-posologie-plus-faible-et-un-message-dalerte-sur-les-boites-pour-reduire-le-risque-de-surdosage" TargetMode="External"/><Relationship Id="rId108" Type="http://schemas.openxmlformats.org/officeDocument/2006/relationships/hyperlink" Target="https://www.omedit-normandie.fr/media-files/34935/plaq-methadone-cdma40-validee.pdf" TargetMode="External"/><Relationship Id="rId124" Type="http://schemas.openxmlformats.org/officeDocument/2006/relationships/hyperlink" Target="https://www.omedit-normandie.fr/media-files/34777/never-events.pdf" TargetMode="External"/><Relationship Id="rId129" Type="http://schemas.openxmlformats.org/officeDocument/2006/relationships/hyperlink" Target="https://view.officeapps.live.com/op/view.aspx?src=https%3A%2F%2Fwww.omeditbretagne.fr%2Fwp-content%2Fuploads%2F2020%2F04%2Fexemple-trame-bilan-educatif-GHT-rance-emeraude.docx&amp;wdOrigin=BROWSELINK" TargetMode="External"/><Relationship Id="rId54" Type="http://schemas.openxmlformats.org/officeDocument/2006/relationships/hyperlink" Target="https://ansm.sante.fr/informations-de-securite/medicaments-a-base-de-methotrexate-recommandations-visant-a-eviter-les-erreurs-de-prise-potentiellement-fatales-lors-de-lutilisation-du-methotrexate-dans-le-traitement-des-maladies-inflammatoires" TargetMode="External"/><Relationship Id="rId70" Type="http://schemas.openxmlformats.org/officeDocument/2006/relationships/hyperlink" Target="https://www.omedit-paysdelaloire.fr/wp-content/uploads/2020/09/20220408-marr-tresiba-brochurepatient-v3-2022-avril.pdf" TargetMode="External"/><Relationship Id="rId75" Type="http://schemas.openxmlformats.org/officeDocument/2006/relationships/hyperlink" Target="https://www.omedit-paysdelaloire.fr/wp-content/uploads/2020/08/NE9_anesth-rea.pdf" TargetMode="External"/><Relationship Id="rId91" Type="http://schemas.openxmlformats.org/officeDocument/2006/relationships/hyperlink" Target="https://www.omedit-grand-est.ars.sante.fr/media/39404/download?inline" TargetMode="External"/><Relationship Id="rId96" Type="http://schemas.openxmlformats.org/officeDocument/2006/relationships/hyperlink" Target="https://www.omedit-normandie.fr/media-files/24211/5174.pdf" TargetMode="External"/><Relationship Id="rId140" Type="http://schemas.openxmlformats.org/officeDocument/2006/relationships/hyperlink" Target="https://www.omeditbretagne.fr/wp-content/uploads/2020/04/anticoagulants_synthese_mesures_barrieres122017b.pdf" TargetMode="External"/><Relationship Id="rId145" Type="http://schemas.openxmlformats.org/officeDocument/2006/relationships/hyperlink" Target="https://onco-nouvelle-aquitaine.fr/wp-content/uploads/RESILIAENCE_Administration_danticancereux_par_voie_IT_en_pediatrie_Janv_2021.pdf" TargetMode="External"/><Relationship Id="rId1" Type="http://schemas.openxmlformats.org/officeDocument/2006/relationships/hyperlink" Target="https://www.omeditbretagne.fr/omeditelearning/anticoagulant/SCO_0001/index.html" TargetMode="External"/><Relationship Id="rId6" Type="http://schemas.openxmlformats.org/officeDocument/2006/relationships/hyperlink" Target="https://www.omedit-paysdelaloire.fr/wp-content/uploads/2020/07/doc11.pdf" TargetMode="External"/><Relationship Id="rId23" Type="http://schemas.openxmlformats.org/officeDocument/2006/relationships/hyperlink" Target="https://www.omedit-nag.fr/sites/default/files/public/2024-02/Never%20events%20%20Risque%20d%27erreur%20lors%20de%20l%27administration%20du%20KCl%20injectable.pdf" TargetMode="External"/><Relationship Id="rId28" Type="http://schemas.openxmlformats.org/officeDocument/2006/relationships/hyperlink" Target="http://www.omedit-centre.fr/calcul2dose/co/module_Calculs_de_dose_1_Notions_de_Base.html" TargetMode="External"/><Relationship Id="rId49" Type="http://schemas.openxmlformats.org/officeDocument/2006/relationships/hyperlink" Target="https://www.omedit-nag.fr/sites/default/files/public/2023-11/MTX%20par%20voie%20orale%20-%20Fiche%20professionnels%20de%20sant%C3%A9.pdf" TargetMode="External"/><Relationship Id="rId114" Type="http://schemas.openxmlformats.org/officeDocument/2006/relationships/hyperlink" Target="https://ansm.sante.fr/actualites/methadone-les-precautions-a-prendre-pour-eviter-le-surdosage" TargetMode="External"/><Relationship Id="rId119" Type="http://schemas.openxmlformats.org/officeDocument/2006/relationships/hyperlink" Target="https://sante.gouv.fr/IMG/pdf/dgs_urgent_2023-18_5-fu.pdf" TargetMode="External"/><Relationship Id="rId44" Type="http://schemas.openxmlformats.org/officeDocument/2006/relationships/hyperlink" Target="https://www.omeditbretagne.fr/wp-content/uploads/2019/11/Grille_d_autoevaluation_du_circuit_du_MTX_oral-V2-.pdf" TargetMode="External"/><Relationship Id="rId60" Type="http://schemas.openxmlformats.org/officeDocument/2006/relationships/hyperlink" Target="http://www.omedit-centre.fr/insuline/co/module_Insuline_Never_Event.html" TargetMode="External"/><Relationship Id="rId65" Type="http://schemas.openxmlformats.org/officeDocument/2006/relationships/hyperlink" Target="http://www.omedit-centre.fr/portail/gallery_files/site/136/2953/5062/9548.pdf" TargetMode="External"/><Relationship Id="rId81" Type="http://schemas.openxmlformats.org/officeDocument/2006/relationships/hyperlink" Target="https://www.omeditbretagne.fr/wp-content/uploads/2019/11/etiquttes_gaz.pdf" TargetMode="External"/><Relationship Id="rId86" Type="http://schemas.openxmlformats.org/officeDocument/2006/relationships/hyperlink" Target="https://view.officeapps.live.com/op/view.aspx?src=https%3A%2F%2Fwww.omeditbretagne.fr%2Fwp-content%2Fuploads%2F2019%2F11%2Fgrille_autoevaluation_circuit_pse_pompesv4.doc.docx&amp;wdOrigin=BROWSELINK" TargetMode="External"/><Relationship Id="rId130" Type="http://schemas.openxmlformats.org/officeDocument/2006/relationships/hyperlink" Target="https://www.omeditbretagne.fr/wp-content/uploads/2020/04/support-evaluation-acquis-competences-dec-2017.pdf" TargetMode="External"/><Relationship Id="rId135" Type="http://schemas.openxmlformats.org/officeDocument/2006/relationships/hyperlink" Target="https://www.omedit-paysdelaloire.fr/wp-content/uploads/2020/07/doc5.pdf" TargetMode="External"/><Relationship Id="rId151" Type="http://schemas.openxmlformats.org/officeDocument/2006/relationships/hyperlink" Target="https://onco-nouvelle-aquitaine.fr/wp-content/uploads/RESILIAENCE_Administration_danticancereux_par_voie_IT_en_pediatrie_Janv_2021.pdf" TargetMode="External"/><Relationship Id="rId13" Type="http://schemas.openxmlformats.org/officeDocument/2006/relationships/hyperlink" Target="https://www.thromboclic.fr/" TargetMode="External"/><Relationship Id="rId18" Type="http://schemas.openxmlformats.org/officeDocument/2006/relationships/hyperlink" Target="https://ansm.sante.fr/uploads/2024/01/04/20240103-support-de-formation-em-kcl-inj.pdf" TargetMode="External"/><Relationship Id="rId39" Type="http://schemas.openxmlformats.org/officeDocument/2006/relationships/hyperlink" Target="https://www.omedit-paysdelaloire.fr/wp-content/uploads/2020/08/lp-120123-Velcade.pdf" TargetMode="External"/><Relationship Id="rId109" Type="http://schemas.openxmlformats.org/officeDocument/2006/relationships/hyperlink" Target="http://www.omedit-centre.fr/portail/gallery_files/site/136/2953/5062/5158.pdf" TargetMode="External"/><Relationship Id="rId34" Type="http://schemas.openxmlformats.org/officeDocument/2006/relationships/hyperlink" Target="http://www.omedit-centre.fr/portail/gallery_files/site/136/2953/5062/11230.pdf" TargetMode="External"/><Relationship Id="rId50" Type="http://schemas.openxmlformats.org/officeDocument/2006/relationships/hyperlink" Target="https://www.omedit-nag.fr/sites/default/files/public/2023-11/MTX%20par%20voie%20orale%20-%20Fiche%20patients.pdf" TargetMode="External"/><Relationship Id="rId55" Type="http://schemas.openxmlformats.org/officeDocument/2006/relationships/hyperlink" Target="https://youtu.be/iA0OSBTP3P4" TargetMode="External"/><Relationship Id="rId76" Type="http://schemas.openxmlformats.org/officeDocument/2006/relationships/hyperlink" Target="https://sfar.org/preconisations-2016-prevention-des-erreurs-medicamenteuses-en-a-r/" TargetMode="External"/><Relationship Id="rId97" Type="http://schemas.openxmlformats.org/officeDocument/2006/relationships/hyperlink" Target="https://www.omedit-paysdelaloire.fr/wp-content/uploads/2020/08/Poster-Erreurs-medicamenteuses-unidoses-ANSM-2014.pdf" TargetMode="External"/><Relationship Id="rId104" Type="http://schemas.openxmlformats.org/officeDocument/2006/relationships/hyperlink" Target="https://www.ameli.fr/assure/sante/themes/goutte/traitement" TargetMode="External"/><Relationship Id="rId120" Type="http://schemas.openxmlformats.org/officeDocument/2006/relationships/hyperlink" Target="https://ansm.sante.fr/uploads/2023/09/26/20230925-rapport-5-enquete-5fu-capecitabine-dpd.pdf" TargetMode="External"/><Relationship Id="rId125" Type="http://schemas.openxmlformats.org/officeDocument/2006/relationships/hyperlink" Target="http://www.omedit-centre.fr/MAR/res/Regle_etiquetage_des_perfusions_5241.pdf" TargetMode="External"/><Relationship Id="rId141" Type="http://schemas.openxmlformats.org/officeDocument/2006/relationships/hyperlink" Target="https://view.officeapps.live.com/op/view.aspx?src=https%3A%2F%2Fwww.omedit-grand-est.ars.sante.fr%2Fmedia%2F80111%2Fdownload%3Finline&amp;wdOrigin=BROWSELINK" TargetMode="External"/><Relationship Id="rId146" Type="http://schemas.openxmlformats.org/officeDocument/2006/relationships/hyperlink" Target="https://omedit-mip.jimdofree.com/app/download/11705997527/NE6_surdosageAK.pdf?t=1427795312" TargetMode="External"/><Relationship Id="rId7" Type="http://schemas.openxmlformats.org/officeDocument/2006/relationships/hyperlink" Target="https://www.omedit-normandie.fr/media-files/34151/guide-anticoagulant-regional-20220926.pdf" TargetMode="External"/><Relationship Id="rId71" Type="http://schemas.openxmlformats.org/officeDocument/2006/relationships/hyperlink" Target="https://www.omedit-paysdelaloire.fr/wp-content/uploads/2020/09/20220408-marr-tresiba-brochurepatient-v3-2022-avril-1.pdf" TargetMode="External"/><Relationship Id="rId92" Type="http://schemas.openxmlformats.org/officeDocument/2006/relationships/hyperlink" Target="https://www.omeditpacacorse.fr/wp-content/uploads/2022/09/Bon-usage-pompe-PCA-2022-.pdf" TargetMode="External"/><Relationship Id="rId2" Type="http://schemas.openxmlformats.org/officeDocument/2006/relationships/hyperlink" Target="http://www.omedit-centre.fr/AVK/co/module_NEVER_EVENT_AVK.html" TargetMode="External"/><Relationship Id="rId29" Type="http://schemas.openxmlformats.org/officeDocument/2006/relationships/hyperlink" Target="http://www.omedit-centre.fr/calcul2dose-2/co/module_Calculs_de_dose_2.html" TargetMode="External"/><Relationship Id="rId24" Type="http://schemas.openxmlformats.org/officeDocument/2006/relationships/hyperlink" Target="https://www.omeditpacacorse.fr/wp-content/uploads/2022/01/fsp_kcl_2021_06_24_vf_suite_cd.pdf" TargetMode="External"/><Relationship Id="rId40" Type="http://schemas.openxmlformats.org/officeDocument/2006/relationships/hyperlink" Target="https://www.omedit-paysdelaloire.fr/wp-content/uploads/2020/08/NE4_voie_intrathecale.pdf" TargetMode="External"/><Relationship Id="rId45" Type="http://schemas.openxmlformats.org/officeDocument/2006/relationships/hyperlink" Target="https://www.omeditbretagne.fr/wp-content/uploads/2019/11/MTX-oral-synthe%CC%80se-des-mesures-barrie%CC%80res-existantes-V3.pdf" TargetMode="External"/><Relationship Id="rId66" Type="http://schemas.openxmlformats.org/officeDocument/2006/relationships/hyperlink" Target="https://www.omedit-normandie.fr/media-files/24192/tableau_insulines_08072020.pdf" TargetMode="External"/><Relationship Id="rId87" Type="http://schemas.openxmlformats.org/officeDocument/2006/relationships/hyperlink" Target="https://www.omeditbretagne.fr/wp-content/uploads/2024/01/Bonnes-pratiques-perfusion-MorphineV4.pdf" TargetMode="External"/><Relationship Id="rId110" Type="http://schemas.openxmlformats.org/officeDocument/2006/relationships/hyperlink" Target="https://www.omeditbretagne.fr/wp-content/uploads/2022/09/Situations-a-Risques-Psychiatrie-Methadone-v26092022.pdf" TargetMode="External"/><Relationship Id="rId115" Type="http://schemas.openxmlformats.org/officeDocument/2006/relationships/hyperlink" Target="https://www.omedit-idf.fr/surdosages_aux_opioides_agissons_ensemble/" TargetMode="External"/><Relationship Id="rId131" Type="http://schemas.openxmlformats.org/officeDocument/2006/relationships/hyperlink" Target="https://www.cespharm.fr/content/download/45785/file/carnet-avk-carnet-d-information-et-de-suivi-du-traitement.pdf?version=28" TargetMode="External"/><Relationship Id="rId136" Type="http://schemas.openxmlformats.org/officeDocument/2006/relationships/hyperlink" Target="https://www.omedit-normandie.fr/media-files/24149/question-reponses-traitement-anticoagulant-oral-par-avk-2018-ansm.pdf" TargetMode="External"/><Relationship Id="rId61" Type="http://schemas.openxmlformats.org/officeDocument/2006/relationships/hyperlink" Target="https://view.officeapps.live.com/op/view.aspx?src=https%3A%2F%2Fwww.omedit-grand-est.ars.sante.fr%2Fmedia%2F32268%2Fdownload%3Finline&amp;wdOrigin=BROWSELINK" TargetMode="External"/><Relationship Id="rId82" Type="http://schemas.openxmlformats.org/officeDocument/2006/relationships/hyperlink" Target="https://www.omedit-normandie.fr/media-files/24203/ansm-risque.pdf" TargetMode="External"/><Relationship Id="rId152" Type="http://schemas.openxmlformats.org/officeDocument/2006/relationships/hyperlink" Target="https://pharmacie.hug.ch/infos-medicaments/recommandations-d-utilisation" TargetMode="External"/><Relationship Id="rId19" Type="http://schemas.openxmlformats.org/officeDocument/2006/relationships/hyperlink" Target="https://www.omedit-idf.fr/wp-content/uploads/2015/01/KCl_adulte-VF.pdf" TargetMode="External"/><Relationship Id="rId14" Type="http://schemas.openxmlformats.org/officeDocument/2006/relationships/hyperlink" Target="https://creatif-cac.fr/" TargetMode="External"/><Relationship Id="rId30" Type="http://schemas.openxmlformats.org/officeDocument/2006/relationships/hyperlink" Target="https://www.omeditbretagne.fr/activites-et-thematiques/omedit-grand-ouest-perfusion-incompatibilites-physico-chimiques/" TargetMode="External"/><Relationship Id="rId35" Type="http://schemas.openxmlformats.org/officeDocument/2006/relationships/hyperlink" Target="https://www.has-sante.fr/jcms/p_3309392/fr/flash-securite-patient-calcul-de-doses-medicamenteuses-la-regle-de-trois-doit-rester-la-regle" TargetMode="External"/><Relationship Id="rId56" Type="http://schemas.openxmlformats.org/officeDocument/2006/relationships/hyperlink" Target="https://www.omeditbretagne.fr/omeditelearning/insuline/SCO_0001/index.html" TargetMode="External"/><Relationship Id="rId77" Type="http://schemas.openxmlformats.org/officeDocument/2006/relationships/hyperlink" Target="https://www.omeditbretagne.fr/omeditelearning/gaz/SCO_0001/index.html" TargetMode="External"/><Relationship Id="rId100" Type="http://schemas.openxmlformats.org/officeDocument/2006/relationships/hyperlink" Target="https://sfar.org/wp-content/uploads/2016/09/RFE-ANREA-Reactualisation-de-la-recommandation-sur-la-douleur-postoperatoire.pdf" TargetMode="External"/><Relationship Id="rId105" Type="http://schemas.openxmlformats.org/officeDocument/2006/relationships/hyperlink" Target="https://www.omedit-nag.fr/sites/default/files/public/2023-06%20MAJ%20Psy%20bon%20usage%20never%20event/NEVER%20EVENTS%20en%20Psychiatrie%20-%20METHADONE.pdf" TargetMode="External"/><Relationship Id="rId126" Type="http://schemas.openxmlformats.org/officeDocument/2006/relationships/hyperlink" Target="https://www.omedit-paysdelaloire.fr/mise-en-ligne-de-notre-escape-game-never-events-enigma/" TargetMode="External"/><Relationship Id="rId147" Type="http://schemas.openxmlformats.org/officeDocument/2006/relationships/hyperlink" Target="https://www.omedit-paysdelaloire.fr/bon-usage-des-produits-de-sante/cancer/fiches-medicaments-anticancereux-oraux/" TargetMode="External"/><Relationship Id="rId8" Type="http://schemas.openxmlformats.org/officeDocument/2006/relationships/hyperlink" Target="https://www.has-sante.fr/jcms/c_682188/fr/prise-en-charge-des-surdosages-des-situations-a-risque-hemorragique-et-des-accidents-hemorragiques-chez-les-patients-traites-par-antivitamines-k-en-ville-et-en-milieu-hospitalier" TargetMode="External"/><Relationship Id="rId51" Type="http://schemas.openxmlformats.org/officeDocument/2006/relationships/hyperlink" Target="https://www.omedit-paysdelaloire.fr/wp-content/uploads/2022/12/NOVATREX-methotrexate-V1-pro.pdf" TargetMode="External"/><Relationship Id="rId72" Type="http://schemas.openxmlformats.org/officeDocument/2006/relationships/hyperlink" Target="https://www.omedit-paysdelaloire.fr/wp-content/uploads/2020/09/insulines-concentrees-V2.pdf" TargetMode="External"/><Relationship Id="rId93" Type="http://schemas.openxmlformats.org/officeDocument/2006/relationships/hyperlink" Target="https://view.officeapps.live.com/op/view.aspx?src=https%3A%2F%2Fwww.omedit-paysdelaloire.fr%2Fwp-content%2Fuploads%2F2020%2F08%2FOMEDIT-Bretagne_modele-etiquette-poche-perfusion.docx&amp;wdOrigin=BROWSELINK" TargetMode="External"/><Relationship Id="rId98" Type="http://schemas.openxmlformats.org/officeDocument/2006/relationships/hyperlink" Target="https://www.synprefh.org/files/archives/hopi2015-poster-161.pdf" TargetMode="External"/><Relationship Id="rId121" Type="http://schemas.openxmlformats.org/officeDocument/2006/relationships/hyperlink" Target="https://ansm.sante.fr/actualites/chimiotherapies-a-base-de-5-fu-ou-capecitabine-recherche-obligatoire-du-deficit-en-dpd-avant-tout-traitement" TargetMode="External"/><Relationship Id="rId142" Type="http://schemas.openxmlformats.org/officeDocument/2006/relationships/hyperlink" Target="https://view.officeapps.live.com/op/view.aspx?src=https%3A%2F%2Fwww.omeditbretagne.fr%2Fwp-content%2Fuploads%2F2019%2F11%2FGrille-auto-evaluation-KCl.doc&amp;wdOrigin=BROWSELINK" TargetMode="External"/><Relationship Id="rId3" Type="http://schemas.openxmlformats.org/officeDocument/2006/relationships/hyperlink" Target="http://www.omedit-centre.fr/AOD/co/module_Never_Event_AOD.html" TargetMode="External"/><Relationship Id="rId25" Type="http://schemas.openxmlformats.org/officeDocument/2006/relationships/hyperlink" Target="https://ansm.sante.fr/dossiers-thematiques/prevenir-les-erreurs-avec-le-chlorure-de-potassium-injectable" TargetMode="External"/><Relationship Id="rId46" Type="http://schemas.openxmlformats.org/officeDocument/2006/relationships/hyperlink" Target="https://www.omeditbretagne.fr/wp-content/uploads/2019/11/Check-list-prescription-MTX-oral-V2.pdf" TargetMode="External"/><Relationship Id="rId67" Type="http://schemas.openxmlformats.org/officeDocument/2006/relationships/hyperlink" Target="https://www.omedit-paysdelaloire.fr/wp-content/uploads/2020/08/NE8_insuline.pdf" TargetMode="External"/><Relationship Id="rId116" Type="http://schemas.openxmlformats.org/officeDocument/2006/relationships/hyperlink" Target="https://www.youtube.com/watch?v=-Zlf2XSiV48" TargetMode="External"/><Relationship Id="rId137" Type="http://schemas.openxmlformats.org/officeDocument/2006/relationships/hyperlink" Target="https://www.omeditbretagne.fr/wp-content/uploads/2020/04/plan-prise-aod-122017.pdf" TargetMode="External"/><Relationship Id="rId20" Type="http://schemas.openxmlformats.org/officeDocument/2006/relationships/hyperlink" Target="https://www.omedit-idf.fr/wp-content/uploads/2015/01/KCI_enfant-VF.pdf" TargetMode="External"/><Relationship Id="rId41" Type="http://schemas.openxmlformats.org/officeDocument/2006/relationships/hyperlink" Target="https://www.omedit-paysdelaloire.fr/wp-content/uploads/2020/08/ETAPE-NR-FIT-definitif.pdf" TargetMode="External"/><Relationship Id="rId62" Type="http://schemas.openxmlformats.org/officeDocument/2006/relationships/hyperlink" Target="https://www.omeditbretagne.fr/wp-content/uploads/2019/11/Never-Event-insuline-synthe%CC%80se-des-mesures-barrie%CC%80res-existantes.pdf" TargetMode="External"/><Relationship Id="rId83" Type="http://schemas.openxmlformats.org/officeDocument/2006/relationships/hyperlink" Target="https://www.omedit-paysdelaloire.fr/wp-content/uploads/2020/08/omedit-pdl-oxygenotherapie-complement.pdf" TargetMode="External"/><Relationship Id="rId88" Type="http://schemas.openxmlformats.org/officeDocument/2006/relationships/hyperlink" Target="https://www.omeditbretagne.fr/wp-content/uploads/2019/11/Dispositifs-dadministrations-synthe%CC%80se-des-mesures-barrie%CC%80res-existantes-V4.pdf" TargetMode="External"/><Relationship Id="rId111" Type="http://schemas.openxmlformats.org/officeDocument/2006/relationships/hyperlink" Target="https://ansm.sante.fr/uploads/2021/10/27/20211027-marr-methadoneaphpsirop-gelule-brochure-patient-02-2021-10.pdf" TargetMode="External"/><Relationship Id="rId132" Type="http://schemas.openxmlformats.org/officeDocument/2006/relationships/hyperlink" Target="https://www.omedit-paysdelaloire.fr/wp-content/uploads/2020/07/doc8.pdf" TargetMode="External"/><Relationship Id="rId153" Type="http://schemas.openxmlformats.org/officeDocument/2006/relationships/printerSettings" Target="../printerSettings/printerSettings1.bin"/><Relationship Id="rId15" Type="http://schemas.openxmlformats.org/officeDocument/2006/relationships/hyperlink" Target="http://www.omedit-centre.fr/potassium/co/module_Potassium.html" TargetMode="External"/><Relationship Id="rId36" Type="http://schemas.openxmlformats.org/officeDocument/2006/relationships/hyperlink" Target="http://www.omedit-centre.fr/ITH/co/intrathecale_web.html" TargetMode="External"/><Relationship Id="rId57" Type="http://schemas.openxmlformats.org/officeDocument/2006/relationships/hyperlink" Target="https://www.omeditbretagne.fr/omeditelearning/insuline2/SCO_0001/index.html" TargetMode="External"/><Relationship Id="rId106" Type="http://schemas.openxmlformats.org/officeDocument/2006/relationships/hyperlink" Target="https://addictovigilance.fr/wp-content/uploads/2024/02/Bulletin-dAddictovigilance-n%C2%B022-fevrier-2024-sur-la-Methadone.pdf" TargetMode="External"/><Relationship Id="rId127" Type="http://schemas.openxmlformats.org/officeDocument/2006/relationships/hyperlink" Target="https://www.omedit-paysdelaloire.fr/wp-content/uploads/2020/09/Changement-de-couleur-des-bouteilles-de-gaz-ANSM.pdf" TargetMode="External"/><Relationship Id="rId10" Type="http://schemas.openxmlformats.org/officeDocument/2006/relationships/hyperlink" Target="https://www.has-sante.fr/jcms/c_2851086/fr/les-anticoagulants-oraux" TargetMode="External"/><Relationship Id="rId31" Type="http://schemas.openxmlformats.org/officeDocument/2006/relationships/hyperlink" Target="https://www.omeditpacacorse.fr/wp-content/uploads/2022/09/Bon-usage-pompe-PCA-2022-.pdf" TargetMode="External"/><Relationship Id="rId52" Type="http://schemas.openxmlformats.org/officeDocument/2006/relationships/hyperlink" Target="https://ansm.sante.fr/actualites/medicaments-a-base-de-methotrexate-par-voie-orale-imeth-novatrex-et-generiques-une-carte-patients-et-une-brochure-professionnels-de-sante-pour-eviter-les-surdosages" TargetMode="External"/><Relationship Id="rId73" Type="http://schemas.openxmlformats.org/officeDocument/2006/relationships/hyperlink" Target="https://vimeo.com/118323372" TargetMode="External"/><Relationship Id="rId78" Type="http://schemas.openxmlformats.org/officeDocument/2006/relationships/hyperlink" Target="https://view.officeapps.live.com/op/view.aspx?src=https%3A%2F%2Fwww.omeditbretagne.fr%2Fwp-content%2Fuploads%2F2019%2F11%2Fgrille-autoeval-circuit-gaz.doc&amp;wdOrigin=BROWSELINK" TargetMode="External"/><Relationship Id="rId94" Type="http://schemas.openxmlformats.org/officeDocument/2006/relationships/hyperlink" Target="https://view.officeapps.live.com/op/view.aspx?src=https%3A%2F%2Fwww.omedit-paysdelaloire.fr%2Fwp-content%2Fuploads%2F2020%2F08%2FOMEDIT-Bretagne_modele-etiquette-seringue.doc&amp;wdOrigin=BROWSELINK" TargetMode="External"/><Relationship Id="rId99" Type="http://schemas.openxmlformats.org/officeDocument/2006/relationships/hyperlink" Target="https://sfar.org/download/place-de-la-lidocai%cc%88ne-intraveineuse-en-perioperatoire/?wpdmdl=24821&amp;refresh=665af3880b6f81717236616" TargetMode="External"/><Relationship Id="rId101" Type="http://schemas.openxmlformats.org/officeDocument/2006/relationships/hyperlink" Target="https://www.youtube.com/watch?v=NOJsKeGM_6E" TargetMode="External"/><Relationship Id="rId122" Type="http://schemas.openxmlformats.org/officeDocument/2006/relationships/hyperlink" Target="http://www.omedit-centre.fr/5B/co/module_5B_HAS.html" TargetMode="External"/><Relationship Id="rId143" Type="http://schemas.openxmlformats.org/officeDocument/2006/relationships/hyperlink" Target="https://sfar.org/prevention-des-erreurs-medicamenteuses-en-anesthesie-et-en-reanimation-kit-pedagogique/" TargetMode="External"/><Relationship Id="rId148" Type="http://schemas.openxmlformats.org/officeDocument/2006/relationships/hyperlink" Target="http://www.omedit-centre.fr/CHIMIO-ORALES_web_gen_web/co/_web.html" TargetMode="External"/><Relationship Id="rId4" Type="http://schemas.openxmlformats.org/officeDocument/2006/relationships/hyperlink" Target="https://view.officeapps.live.com/op/view.aspx?src=https%3A%2F%2Fwww.omeditbretagne.fr%2Fwp-content%2Fuploads%2F2020%2F03%2Fgrille_auto_eval_anticoagulants1217.doc&amp;wdOrigin=BROWSELINK" TargetMode="External"/><Relationship Id="rId9" Type="http://schemas.openxmlformats.org/officeDocument/2006/relationships/hyperlink" Target="https://ansm.sante.fr/dossiers-thematiques/les-anti-vitamine-k-avk" TargetMode="External"/><Relationship Id="rId26" Type="http://schemas.openxmlformats.org/officeDocument/2006/relationships/hyperlink" Target="https://ansm.sante.fr/actualites/renforcer-linformation-des-professionnels-de-sante-pour-une-utilisation-securisee-du-chlorure-de-potassium-kcl-injectable" TargetMode="External"/><Relationship Id="rId47" Type="http://schemas.openxmlformats.org/officeDocument/2006/relationships/hyperlink" Target="https://www.omeditbretagne.fr/wp-content/uploads/2021/05/Fiche_alerte_picking_MTX_oral.pdf" TargetMode="External"/><Relationship Id="rId68" Type="http://schemas.openxmlformats.org/officeDocument/2006/relationships/hyperlink" Target="https://www.omedit-paysdelaloire.fr/wp-content/uploads/2020/08/2020-212_Toujeo_Guide-Patient_V2_Septembre-2019.pdf" TargetMode="External"/><Relationship Id="rId89" Type="http://schemas.openxmlformats.org/officeDocument/2006/relationships/hyperlink" Target="https://www.omedit-grand-est.ars.sante.fr/media/35914/download?inline" TargetMode="External"/><Relationship Id="rId112" Type="http://schemas.openxmlformats.org/officeDocument/2006/relationships/hyperlink" Target="https://www.has-sante.fr/upload/docs/application/pdf/2022-03/reco_opioides.pdf" TargetMode="External"/><Relationship Id="rId133" Type="http://schemas.openxmlformats.org/officeDocument/2006/relationships/hyperlink" Target="https://www.omedit-paysdelaloire.fr/wp-content/uploads/2020/07/doc10.pdf" TargetMode="External"/><Relationship Id="rId16" Type="http://schemas.openxmlformats.org/officeDocument/2006/relationships/hyperlink" Target="https://view.officeapps.live.com/op/view.aspx?src=https%3A%2F%2Fwww.omeditbretagne.fr%2Fwp-content%2Fuploads%2F2019%2F11%2FEval_pertinence_prescritpion_kcl_6.docx&amp;wdOrigin=BROWSELINK" TargetMode="External"/><Relationship Id="rId37" Type="http://schemas.openxmlformats.org/officeDocument/2006/relationships/hyperlink" Target="https://pharmacie.hug.ch/infomedic/utilismedic/voies_it.pdf" TargetMode="External"/><Relationship Id="rId58" Type="http://schemas.openxmlformats.org/officeDocument/2006/relationships/hyperlink" Target="https://www.omeditbretagne.fr/omeditelearning/insuline3/SCO_0001/index.html" TargetMode="External"/><Relationship Id="rId79" Type="http://schemas.openxmlformats.org/officeDocument/2006/relationships/hyperlink" Target="https://www.omeditbretagne.fr/wp-content/uploads/2019/11/gaz_synthe%CC%80se_mesures_barrie%CC%80res.pdf" TargetMode="External"/><Relationship Id="rId102" Type="http://schemas.openxmlformats.org/officeDocument/2006/relationships/hyperlink" Target="https://ansm.sante.fr/informations-de-securite/intoxications-graves-a-la-colchicine-colchicine-opocalcium-1-mg-et-colchimax-rappel-des-regles-de-bon-usage" TargetMode="External"/><Relationship Id="rId123" Type="http://schemas.openxmlformats.org/officeDocument/2006/relationships/hyperlink" Target="https://view.officeapps.live.com/op/view.aspx?src=https%3A%2F%2Fwww.omedit-idf.fr%2Fwp-content%2Fuploads%2F2020%2F07%2FGrille-audit-Identification-des-medicaments_V7_17072020.xlsx&amp;wdOrigin=BROWSELINK" TargetMode="External"/><Relationship Id="rId144" Type="http://schemas.openxmlformats.org/officeDocument/2006/relationships/hyperlink" Target="https://www.omedit-idf.fr/erreurs-medicamenteuses-avec-le-kcl-par-voie-iv-rappel-des-regles-de-bon-usage/" TargetMode="External"/><Relationship Id="rId90" Type="http://schemas.openxmlformats.org/officeDocument/2006/relationships/hyperlink" Target="https://www.omedit-grand-est.ars.sante.fr/media/35915/download?inlin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medit-centre.fr/MAR/res/Regle_etiquetage_des_perfusions_5241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omedit-normandie.fr/media-files/34777/never-events.pdf" TargetMode="External"/><Relationship Id="rId1" Type="http://schemas.openxmlformats.org/officeDocument/2006/relationships/hyperlink" Target="http://www.omedit-centre.fr/5B/co/module_5B_HAS.html" TargetMode="External"/><Relationship Id="rId6" Type="http://schemas.openxmlformats.org/officeDocument/2006/relationships/hyperlink" Target="https://www.omedit-paysdelaloire.fr/mise-en-ligne-de-notre-escape-game-never-events-enigma/" TargetMode="External"/><Relationship Id="rId5" Type="http://schemas.openxmlformats.org/officeDocument/2006/relationships/hyperlink" Target="https://pharmacie.hug.ch/infos-medicaments/recommandations-d-utilisation" TargetMode="External"/><Relationship Id="rId4" Type="http://schemas.openxmlformats.org/officeDocument/2006/relationships/hyperlink" Target="https://view.officeapps.live.com/op/view.aspx?src=https%3A%2F%2Fwww.omedit-idf.fr%2Fwp-content%2Fuploads%2F2020%2F07%2FGrille-audit-Identification-des-medicaments_V7_17072020.xlsx&amp;wdOrigin=BROWSELINK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medit-normandie.fr/media-files/34151/guide-anticoagulant-regional-20220926.pdf" TargetMode="External"/><Relationship Id="rId13" Type="http://schemas.openxmlformats.org/officeDocument/2006/relationships/hyperlink" Target="http://www.omedit-centre.fr/AVK/co/module_NEVER_EVENT_AVK.html" TargetMode="External"/><Relationship Id="rId18" Type="http://schemas.openxmlformats.org/officeDocument/2006/relationships/hyperlink" Target="https://ansm.sante.fr/dossiers-thematiques/les-anti-vitamine-k-avk" TargetMode="External"/><Relationship Id="rId26" Type="http://schemas.openxmlformats.org/officeDocument/2006/relationships/hyperlink" Target="https://www.omeditbretagne.fr/wp-content/uploads/2020/04/plan-prise-aod-122017.pdf" TargetMode="External"/><Relationship Id="rId3" Type="http://schemas.openxmlformats.org/officeDocument/2006/relationships/hyperlink" Target="https://view.officeapps.live.com/op/view.aspx?src=https%3A%2F%2Fwww.omeditbretagne.fr%2Fwp-content%2Fuploads%2F2020%2F04%2Fexemple-trame-bilan-educatif-GHT-rance-emeraude.docx&amp;wdOrigin=BROWSELINK" TargetMode="External"/><Relationship Id="rId21" Type="http://schemas.openxmlformats.org/officeDocument/2006/relationships/hyperlink" Target="https://www.mgform.org/boite-a-outils/avkclic" TargetMode="External"/><Relationship Id="rId7" Type="http://schemas.openxmlformats.org/officeDocument/2006/relationships/hyperlink" Target="https://www.omedit-paysdelaloire.fr/wp-content/uploads/2020/07/doc8.pdf" TargetMode="External"/><Relationship Id="rId12" Type="http://schemas.openxmlformats.org/officeDocument/2006/relationships/hyperlink" Target="https://www.omeditbretagne.fr/omeditelearning/anticoagulant/SCO_0001/index.html" TargetMode="External"/><Relationship Id="rId17" Type="http://schemas.openxmlformats.org/officeDocument/2006/relationships/hyperlink" Target="https://www.has-sante.fr/jcms/c_682188/fr/prise-en-charge-des-surdosages-des-situations-a-risque-hemorragique-et-des-accidents-hemorragiques-chez-les-patients-traites-par-antivitamines-k-en-ville-et-en-milieu-hospitalier" TargetMode="External"/><Relationship Id="rId25" Type="http://schemas.openxmlformats.org/officeDocument/2006/relationships/hyperlink" Target="https://www.omeditbretagne.fr/wp-content/uploads/2020/04/plan-de-prise-avk-122017.pdf" TargetMode="External"/><Relationship Id="rId2" Type="http://schemas.openxmlformats.org/officeDocument/2006/relationships/hyperlink" Target="https://www.omeditbretagne.fr/wp-content/uploads/2020/04/descriptif-seance-etp-anticoagulant-122017.pdf" TargetMode="External"/><Relationship Id="rId16" Type="http://schemas.openxmlformats.org/officeDocument/2006/relationships/hyperlink" Target="https://view.officeapps.live.com/op/view.aspx?src=https%3A%2F%2Fwww.omedit-paysdelaloire.fr%2Fwp-content%2Fuploads%2F2021%2F10%2F2021110_Grille-dauto-evaluation-anticoagulants-oraux-V1-oct-2021.xlsx&amp;wdOrigin=BROWSELINK" TargetMode="External"/><Relationship Id="rId20" Type="http://schemas.openxmlformats.org/officeDocument/2006/relationships/hyperlink" Target="https://www.medicament-info-service-patient.fr/info-medicament/les-anticoagulants-oraux/" TargetMode="External"/><Relationship Id="rId29" Type="http://schemas.openxmlformats.org/officeDocument/2006/relationships/printerSettings" Target="../printerSettings/printerSettings3.bin"/><Relationship Id="rId1" Type="http://schemas.openxmlformats.org/officeDocument/2006/relationships/hyperlink" Target="https://www.omeditbretagne.fr/wp-content/uploads/2020/04/anticoagulants_synthese_mesures_barrieres122017b.pdf" TargetMode="External"/><Relationship Id="rId6" Type="http://schemas.openxmlformats.org/officeDocument/2006/relationships/hyperlink" Target="https://www.cespharm.fr/content/download/45785/file/carnet-avk-carnet-d-information-et-de-suivi-du-traitement.pdf?version=28" TargetMode="External"/><Relationship Id="rId11" Type="http://schemas.openxmlformats.org/officeDocument/2006/relationships/hyperlink" Target="https://www.omedit-paysdelaloire.fr/wp-content/uploads/2020/07/doc10.pdf" TargetMode="External"/><Relationship Id="rId24" Type="http://schemas.openxmlformats.org/officeDocument/2006/relationships/hyperlink" Target="https://www.omeditbretagne.fr/wp-content/uploads/2020/04/support-connaissance-soignant-dec-2017.pdf" TargetMode="External"/><Relationship Id="rId5" Type="http://schemas.openxmlformats.org/officeDocument/2006/relationships/hyperlink" Target="https://www.omedit-paysdelaloire.fr/wp-content/uploads/2020/07/doc11.pdf" TargetMode="External"/><Relationship Id="rId15" Type="http://schemas.openxmlformats.org/officeDocument/2006/relationships/hyperlink" Target="https://view.officeapps.live.com/op/view.aspx?src=https%3A%2F%2Fwww.omeditbretagne.fr%2Fwp-content%2Fuploads%2F2020%2F03%2Fgrille_auto_eval_anticoagulants1217.doc&amp;wdOrigin=BROWSELINK" TargetMode="External"/><Relationship Id="rId23" Type="http://schemas.openxmlformats.org/officeDocument/2006/relationships/hyperlink" Target="https://creatif-cac.fr/" TargetMode="External"/><Relationship Id="rId28" Type="http://schemas.openxmlformats.org/officeDocument/2006/relationships/hyperlink" Target="https://www.omedit-idf.fr/antithrombotiques/" TargetMode="External"/><Relationship Id="rId10" Type="http://schemas.openxmlformats.org/officeDocument/2006/relationships/hyperlink" Target="https://www.omedit-paysdelaloire.fr/wp-content/uploads/2020/07/doc6.pdf" TargetMode="External"/><Relationship Id="rId19" Type="http://schemas.openxmlformats.org/officeDocument/2006/relationships/hyperlink" Target="https://www.has-sante.fr/jcms/c_2851086/fr/les-anticoagulants-oraux" TargetMode="External"/><Relationship Id="rId4" Type="http://schemas.openxmlformats.org/officeDocument/2006/relationships/hyperlink" Target="https://www.omeditbretagne.fr/wp-content/uploads/2020/04/support-evaluation-acquis-competences-dec-2017.pdf" TargetMode="External"/><Relationship Id="rId9" Type="http://schemas.openxmlformats.org/officeDocument/2006/relationships/hyperlink" Target="https://www.omedit-paysdelaloire.fr/wp-content/uploads/2020/07/doc5.pdf" TargetMode="External"/><Relationship Id="rId14" Type="http://schemas.openxmlformats.org/officeDocument/2006/relationships/hyperlink" Target="http://www.omedit-centre.fr/AOD/co/module_Never_Event_AOD.html" TargetMode="External"/><Relationship Id="rId22" Type="http://schemas.openxmlformats.org/officeDocument/2006/relationships/hyperlink" Target="https://www.thromboclic.fr/" TargetMode="External"/><Relationship Id="rId27" Type="http://schemas.openxmlformats.org/officeDocument/2006/relationships/hyperlink" Target="https://www.omedit-normandie.fr/media-files/24149/question-reponses-traitement-anticoagulant-oral-par-avk-2018-ansm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view.officeapps.live.com/op/view.aspx?src=https%3A%2F%2Fwww.omeditbretagne.fr%2Fwp-content%2Fuploads%2F2019%2F11%2FGrille-auto-evaluation-KCl.doc&amp;wdOrigin=BROWSELINK" TargetMode="External"/><Relationship Id="rId13" Type="http://schemas.openxmlformats.org/officeDocument/2006/relationships/hyperlink" Target="https://ansm.sante.fr/dossiers-thematiques/prevenir-les-erreurs-avec-le-chlorure-de-potassium-injectable" TargetMode="External"/><Relationship Id="rId3" Type="http://schemas.openxmlformats.org/officeDocument/2006/relationships/hyperlink" Target="https://ansm.sante.fr/uploads/2022/12/22/20221221-affiche-potassium.pdf" TargetMode="External"/><Relationship Id="rId7" Type="http://schemas.openxmlformats.org/officeDocument/2006/relationships/hyperlink" Target="https://view.officeapps.live.com/op/view.aspx?src=https%3A%2F%2Fwww.omedit-grand-est.ars.sante.fr%2Fmedia%2F80111%2Fdownload%3Finline&amp;wdOrigin=BROWSELINK" TargetMode="External"/><Relationship Id="rId12" Type="http://schemas.openxmlformats.org/officeDocument/2006/relationships/hyperlink" Target="https://www.omedit-idf.fr/wp-content/uploads/2015/01/KCl_adulte-VF.pdf" TargetMode="External"/><Relationship Id="rId2" Type="http://schemas.openxmlformats.org/officeDocument/2006/relationships/hyperlink" Target="https://www.omeditpacacorse.fr/wp-content/uploads/2022/01/fsp_kcl_2021_06_24_vf_suite_cd.pdf" TargetMode="External"/><Relationship Id="rId16" Type="http://schemas.openxmlformats.org/officeDocument/2006/relationships/printerSettings" Target="../printerSettings/printerSettings4.bin"/><Relationship Id="rId1" Type="http://schemas.openxmlformats.org/officeDocument/2006/relationships/hyperlink" Target="https://www.omedit-nag.fr/sites/default/files/public/2024-02/Never%20events%20%20Risque%20d%27erreur%20lors%20de%20l%27administration%20du%20KCl%20injectable.pdf" TargetMode="External"/><Relationship Id="rId6" Type="http://schemas.openxmlformats.org/officeDocument/2006/relationships/hyperlink" Target="https://view.officeapps.live.com/op/view.aspx?src=https%3A%2F%2Fwww.omeditbretagne.fr%2Fwp-content%2Fuploads%2F2019%2F11%2FEval_pertinence_prescritpion_kcl_6.docx&amp;wdOrigin=BROWSELINK" TargetMode="External"/><Relationship Id="rId11" Type="http://schemas.openxmlformats.org/officeDocument/2006/relationships/hyperlink" Target="https://www.omedit-idf.fr/wp-content/uploads/2015/01/KCI_enfant-VF.pdf" TargetMode="External"/><Relationship Id="rId5" Type="http://schemas.openxmlformats.org/officeDocument/2006/relationships/hyperlink" Target="http://www.omedit-centre.fr/potassium/co/module_Potassium.html" TargetMode="External"/><Relationship Id="rId15" Type="http://schemas.openxmlformats.org/officeDocument/2006/relationships/hyperlink" Target="https://ansm.sante.fr/actualites/renforcer-linformation-des-professionnels-de-sante-pour-une-utilisation-securisee-du-chlorure-de-potassium-kcl-injectable" TargetMode="External"/><Relationship Id="rId10" Type="http://schemas.openxmlformats.org/officeDocument/2006/relationships/hyperlink" Target="https://www.omedit-idf.fr/wp-content/uploads/2015/02/KCl-Recommandations-pour-ladulte-fev-2014.pdf" TargetMode="External"/><Relationship Id="rId4" Type="http://schemas.openxmlformats.org/officeDocument/2006/relationships/hyperlink" Target="https://ansm.sante.fr/uploads/2024/01/04/20240103-support-de-formation-em-kcl-inj.pdf" TargetMode="External"/><Relationship Id="rId9" Type="http://schemas.openxmlformats.org/officeDocument/2006/relationships/hyperlink" Target="https://www.omedit-idf.fr/wp-content/uploads/2015/02/KCL-recommandations-enfants-fev-2014.pdf" TargetMode="External"/><Relationship Id="rId14" Type="http://schemas.openxmlformats.org/officeDocument/2006/relationships/hyperlink" Target="https://www.omedit-idf.fr/erreurs-medicamenteuses-avec-le-kcl-par-voie-iv-rappel-des-regles-de-bon-usage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as-sante.fr/jcms/p_3309392/fr/flash-securite-patient-calcul-de-doses-medicamenteuses-la-regle-de-trois-doit-rester-la-regle" TargetMode="External"/><Relationship Id="rId3" Type="http://schemas.openxmlformats.org/officeDocument/2006/relationships/hyperlink" Target="http://www.omedit-centre.fr/perfusion-dose/co/module_Perfusion_1.html" TargetMode="External"/><Relationship Id="rId7" Type="http://schemas.openxmlformats.org/officeDocument/2006/relationships/hyperlink" Target="http://www.omedit-centre.fr/portail/gallery_files/site/136/2953/5062/11230.pdf" TargetMode="External"/><Relationship Id="rId2" Type="http://schemas.openxmlformats.org/officeDocument/2006/relationships/hyperlink" Target="http://www.omedit-centre.fr/calcul2dose-2/co/module_Calculs_de_dose_2.html" TargetMode="External"/><Relationship Id="rId1" Type="http://schemas.openxmlformats.org/officeDocument/2006/relationships/hyperlink" Target="http://www.omedit-centre.fr/calcul2dose/co/module_Calculs_de_dose_1_Notions_de_Base.html" TargetMode="External"/><Relationship Id="rId6" Type="http://schemas.openxmlformats.org/officeDocument/2006/relationships/hyperlink" Target="https://pharmacie.hug.ch/infomedic/utilismedic/ped_admin_medic_inj.pdf" TargetMode="External"/><Relationship Id="rId5" Type="http://schemas.openxmlformats.org/officeDocument/2006/relationships/hyperlink" Target="https://www.omeditbretagne.fr/activites-et-thematiques/omedit-grand-ouest-perfusion-incompatibilites-physico-chimiques/" TargetMode="External"/><Relationship Id="rId10" Type="http://schemas.openxmlformats.org/officeDocument/2006/relationships/printerSettings" Target="../printerSettings/printerSettings5.bin"/><Relationship Id="rId4" Type="http://schemas.openxmlformats.org/officeDocument/2006/relationships/hyperlink" Target="https://www.omeditpacacorse.fr/wp-content/uploads/2022/09/Bon-usage-pompe-PCA-2022-.pdf" TargetMode="External"/><Relationship Id="rId9" Type="http://schemas.openxmlformats.org/officeDocument/2006/relationships/hyperlink" Target="https://www.hug.ch/pharmacie/recommandations/document/adulte_admin_medic_inj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.bin"/><Relationship Id="rId3" Type="http://schemas.openxmlformats.org/officeDocument/2006/relationships/hyperlink" Target="https://pharmacie.hug.ch/infomedic/utilismedic/voies_it.pdf" TargetMode="External"/><Relationship Id="rId7" Type="http://schemas.openxmlformats.org/officeDocument/2006/relationships/hyperlink" Target="https://onco-nouvelle-aquitaine.fr/wp-content/uploads/RESILIAENCE_Administration_danticancereux_par_voie_IT_en_pediatrie_Janv_2021.pdf" TargetMode="External"/><Relationship Id="rId2" Type="http://schemas.openxmlformats.org/officeDocument/2006/relationships/hyperlink" Target="https://www.omedit-paysdelaloire.fr/wp-content/uploads/2020/08/NE4_voie_intrathecale.pdf" TargetMode="External"/><Relationship Id="rId1" Type="http://schemas.openxmlformats.org/officeDocument/2006/relationships/hyperlink" Target="https://www.omedit-paysdelaloire.fr/wp-content/uploads/2020/08/lp-120123-Velcade.pdf" TargetMode="External"/><Relationship Id="rId6" Type="http://schemas.openxmlformats.org/officeDocument/2006/relationships/hyperlink" Target="https://www.omedit-paysdelaloire.fr/wp-content/uploads/2020/08/pictogramme-voie-intrathecale.pdf" TargetMode="External"/><Relationship Id="rId5" Type="http://schemas.openxmlformats.org/officeDocument/2006/relationships/hyperlink" Target="http://www.omedit-centre.fr/ITH/co/intrathecale_web.html" TargetMode="External"/><Relationship Id="rId4" Type="http://schemas.openxmlformats.org/officeDocument/2006/relationships/hyperlink" Target="https://www.omedit-paysdelaloire.fr/wp-content/uploads/2020/08/ETAPE-NR-FIT-definitif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omedit-paysdelaloire.fr/wp-content/uploads/2020/08/NE5_enterale.pdf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meditbretagne.fr/wp-content/uploads/2023/01/NOVATREX-methotrexate-V1-patient-1.pdf" TargetMode="External"/><Relationship Id="rId13" Type="http://schemas.openxmlformats.org/officeDocument/2006/relationships/hyperlink" Target="https://www.omedit-nag.fr/sites/default/files/public/2023-11/MTX%20par%20voie%20orale%20-%20Fiche%20professionnels%20de%20sant%C3%A9.pdf" TargetMode="External"/><Relationship Id="rId3" Type="http://schemas.openxmlformats.org/officeDocument/2006/relationships/hyperlink" Target="https://youtu.be/iA0OSBTP3P4" TargetMode="External"/><Relationship Id="rId7" Type="http://schemas.openxmlformats.org/officeDocument/2006/relationships/hyperlink" Target="https://www.omedit-paysdelaloire.fr/wp-content/uploads/2022/12/NOVATREX-methotrexate-V1-pro.pdf" TargetMode="External"/><Relationship Id="rId12" Type="http://schemas.openxmlformats.org/officeDocument/2006/relationships/hyperlink" Target="https://www.omeditbretagne.fr/wp-content/uploads/2021/05/Fiche_alerte_picking_MTX_oral.pdf" TargetMode="External"/><Relationship Id="rId2" Type="http://schemas.openxmlformats.org/officeDocument/2006/relationships/hyperlink" Target="https://www.omeditbretagne.fr/wp-content/uploads/2019/11/Grille_d_autoevaluation_du_circuit_du_MTX_oral-V2-.pdf" TargetMode="External"/><Relationship Id="rId1" Type="http://schemas.openxmlformats.org/officeDocument/2006/relationships/hyperlink" Target="https://www.omeditbretagne.fr/omeditelearning/mtx/SCO_0001/index.html" TargetMode="External"/><Relationship Id="rId6" Type="http://schemas.openxmlformats.org/officeDocument/2006/relationships/hyperlink" Target="https://www.vidal.fr/actualites/20361-methotrexate-oral-des-erreurs-de-prise-a-l-origine-d-effets-indesirables-graves.html" TargetMode="External"/><Relationship Id="rId11" Type="http://schemas.openxmlformats.org/officeDocument/2006/relationships/hyperlink" Target="https://ansm.sante.fr/informations-de-securite/medicaments-a-base-de-methotrexate-recommandations-visant-a-eviter-les-erreurs-de-prise-potentiellement-fatales-lors-de-lutilisation-du-methotrexate-dans-le-traitement-des-maladies-inflammatoires" TargetMode="External"/><Relationship Id="rId5" Type="http://schemas.openxmlformats.org/officeDocument/2006/relationships/hyperlink" Target="https://ansm.sante.fr/actualites/medicaments-a-base-de-methotrexate-par-voie-orale-imeth-novatrex-et-generiques-une-carte-patients-et-une-brochure-professionnels-de-sante-pour-eviter-les-surdosages" TargetMode="External"/><Relationship Id="rId10" Type="http://schemas.openxmlformats.org/officeDocument/2006/relationships/hyperlink" Target="https://www.omeditbretagne.fr/wp-content/uploads/2019/11/Check-list-prescription-MTX-oral-V2.pdf" TargetMode="External"/><Relationship Id="rId4" Type="http://schemas.openxmlformats.org/officeDocument/2006/relationships/hyperlink" Target="https://www.omeditbretagne.fr/wp-content/uploads/2019/11/MTX-oral-synthe%CC%80se-des-mesures-barrie%CC%80res-existantes-V3.pdf" TargetMode="External"/><Relationship Id="rId9" Type="http://schemas.openxmlformats.org/officeDocument/2006/relationships/hyperlink" Target="https://www.omedit-nag.fr/sites/default/files/public/2023-11/MTX%20par%20voie%20orale%20-%20Fiche%20patients.pdf" TargetMode="External"/><Relationship Id="rId1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omedit-mip.jimdofree.com/app/download/11705997527/NE6_surdosageAK.pdf?t=1427795312" TargetMode="External"/><Relationship Id="rId2" Type="http://schemas.openxmlformats.org/officeDocument/2006/relationships/hyperlink" Target="https://www.omedit-paysdelaloire.fr/bon-usage-des-produits-de-sante/cancer/fiches-medicaments-anticancereux-oraux/" TargetMode="External"/><Relationship Id="rId1" Type="http://schemas.openxmlformats.org/officeDocument/2006/relationships/hyperlink" Target="https://onco-nouvelle-aquitaine.fr/wp-content/uploads/RESILIAENCE_Administration_danticancereux_par_voie_IT_en_pediatrie_Janv_2021.pdf" TargetMode="Externa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http://www.omedit-centre.fr/CHIMIO-ORALES_web_gen_web/co/_web.html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medit-paysdelaloire.fr/wp-content/uploads/2020/08/NE8_insuline.pdf" TargetMode="External"/><Relationship Id="rId13" Type="http://schemas.openxmlformats.org/officeDocument/2006/relationships/hyperlink" Target="https://www.omedit-paysdelaloire.fr/wp-content/uploads/2020/09/20220408-marr-tresiba-brochurepatient-v3-2022-avril-1.pdf" TargetMode="External"/><Relationship Id="rId18" Type="http://schemas.openxmlformats.org/officeDocument/2006/relationships/hyperlink" Target="https://www.omedit-paysdelaloire.fr/wp-content/uploads/2020/09/20220408-marr-tresiba-brochurepatient-v3-2022-avril.pdf" TargetMode="External"/><Relationship Id="rId3" Type="http://schemas.openxmlformats.org/officeDocument/2006/relationships/hyperlink" Target="https://www.omeditbretagne.fr/omeditelearning/insuline3/SCO_0001/index.html" TargetMode="External"/><Relationship Id="rId7" Type="http://schemas.openxmlformats.org/officeDocument/2006/relationships/hyperlink" Target="https://www.omeditbretagne.fr/wp-content/uploads/2019/11/Never-Event-insuline-synthe%CC%80se-des-mesures-barrie%CC%80res-existantes.pdf" TargetMode="External"/><Relationship Id="rId12" Type="http://schemas.openxmlformats.org/officeDocument/2006/relationships/hyperlink" Target="https://www.omedit-paysdelaloire.fr/wp-content/uploads/2020/09/20220408-marr-tresiba-brochurepatient-v3-2022-avril.pdf" TargetMode="External"/><Relationship Id="rId17" Type="http://schemas.openxmlformats.org/officeDocument/2006/relationships/hyperlink" Target="https://vimeo.com/118323372" TargetMode="External"/><Relationship Id="rId2" Type="http://schemas.openxmlformats.org/officeDocument/2006/relationships/hyperlink" Target="https://www.omeditbretagne.fr/omeditelearning/insuline2/SCO_0001/index.html" TargetMode="External"/><Relationship Id="rId16" Type="http://schemas.openxmlformats.org/officeDocument/2006/relationships/hyperlink" Target="https://www.omedit-normandie.fr/media-files/24192/tableau_insulines_08072020.pdf" TargetMode="External"/><Relationship Id="rId1" Type="http://schemas.openxmlformats.org/officeDocument/2006/relationships/hyperlink" Target="https://www.omeditbretagne.fr/omeditelearning/insuline/SCO_0001/index.html" TargetMode="External"/><Relationship Id="rId6" Type="http://schemas.openxmlformats.org/officeDocument/2006/relationships/hyperlink" Target="https://view.officeapps.live.com/op/view.aspx?src=https%3A%2F%2Fwww.omedit-grand-est.ars.sante.fr%2Fmedia%2F32268%2Fdownload%3Finline&amp;wdOrigin=BROWSELINK" TargetMode="External"/><Relationship Id="rId11" Type="http://schemas.openxmlformats.org/officeDocument/2006/relationships/hyperlink" Target="https://www.omedit-paysdelaloire.fr/wp-content/uploads/2020/08/20200212_Toujeo_Guide-PDS_V2_Septembre-2019.pdf" TargetMode="External"/><Relationship Id="rId5" Type="http://schemas.openxmlformats.org/officeDocument/2006/relationships/hyperlink" Target="http://www.omedit-centre.fr/insuline/co/module_Insuline_Never_Event.html" TargetMode="External"/><Relationship Id="rId15" Type="http://schemas.openxmlformats.org/officeDocument/2006/relationships/hyperlink" Target="https://www.omeditbretagne.fr/wp-content/uploads/2019/11/Plaquette_info_insuline_14062018.pdf" TargetMode="External"/><Relationship Id="rId10" Type="http://schemas.openxmlformats.org/officeDocument/2006/relationships/hyperlink" Target="http://www.omedit-centre.fr/portail/gallery_files/site/136/2953/5062/9548.pdf" TargetMode="External"/><Relationship Id="rId19" Type="http://schemas.openxmlformats.org/officeDocument/2006/relationships/printerSettings" Target="../printerSettings/printerSettings10.bin"/><Relationship Id="rId4" Type="http://schemas.openxmlformats.org/officeDocument/2006/relationships/hyperlink" Target="https://www.omeditbretagne.fr/omeditelearning/insuline4/SCO_0001/index.html" TargetMode="External"/><Relationship Id="rId9" Type="http://schemas.openxmlformats.org/officeDocument/2006/relationships/hyperlink" Target="https://www.omeditbretagne.fr/wp-content/uploads/2021/06/Mode-operatoire-preparation-seringue-insuline-V3.pdf" TargetMode="External"/><Relationship Id="rId14" Type="http://schemas.openxmlformats.org/officeDocument/2006/relationships/hyperlink" Target="https://www.omedit-paysdelaloire.fr/wp-content/uploads/2020/09/insulines-concentrees-V2.pdf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sfar.org/preconisations-2016-prevention-des-erreurs-medicamenteuses-en-a-r/" TargetMode="External"/><Relationship Id="rId2" Type="http://schemas.openxmlformats.org/officeDocument/2006/relationships/hyperlink" Target="https://www.omedit-paysdelaloire.fr/wp-content/uploads/2020/08/NE9_anesth-rea.pdf" TargetMode="External"/><Relationship Id="rId1" Type="http://schemas.openxmlformats.org/officeDocument/2006/relationships/hyperlink" Target="https://sfpc.eu/wp-content/uploads/2020/06/Preco-erreurs-med-SFAR-SFPC-CRISE-Guide-complet-V290520.pdf" TargetMode="External"/><Relationship Id="rId5" Type="http://schemas.openxmlformats.org/officeDocument/2006/relationships/printerSettings" Target="../printerSettings/printerSettings11.bin"/><Relationship Id="rId4" Type="http://schemas.openxmlformats.org/officeDocument/2006/relationships/hyperlink" Target="https://sfar.org/prevention-des-erreurs-medicamenteuses-en-anesthesie-et-en-reanimation-kit-pedagogique/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medit-paysdelaloire.fr/wp-content/uploads/2020/08/omedit-pdl-oxygenotherapie-v2.pdf" TargetMode="External"/><Relationship Id="rId3" Type="http://schemas.openxmlformats.org/officeDocument/2006/relationships/hyperlink" Target="https://www.omeditbretagne.fr/wp-content/uploads/2019/11/gaz_synthe%CC%80se_mesures_barrie%CC%80res.pdf" TargetMode="External"/><Relationship Id="rId7" Type="http://schemas.openxmlformats.org/officeDocument/2006/relationships/hyperlink" Target="https://www.omedit-paysdelaloire.fr/wp-content/uploads/2020/08/omedit-pdl-oxygenotherapie-complement.pdf" TargetMode="External"/><Relationship Id="rId2" Type="http://schemas.openxmlformats.org/officeDocument/2006/relationships/hyperlink" Target="https://view.officeapps.live.com/op/view.aspx?src=https%3A%2F%2Fwww.omeditbretagne.fr%2Fwp-content%2Fuploads%2F2019%2F11%2Fgrille-autoeval-circuit-gaz.doc&amp;wdOrigin=BROWSELINK" TargetMode="External"/><Relationship Id="rId1" Type="http://schemas.openxmlformats.org/officeDocument/2006/relationships/hyperlink" Target="https://www.omeditbretagne.fr/omeditelearning/gaz/SCO_0001/index.html" TargetMode="External"/><Relationship Id="rId6" Type="http://schemas.openxmlformats.org/officeDocument/2006/relationships/hyperlink" Target="https://www.omedit-normandie.fr/media-files/24203/ansm-risque.pdf" TargetMode="External"/><Relationship Id="rId11" Type="http://schemas.openxmlformats.org/officeDocument/2006/relationships/printerSettings" Target="../printerSettings/printerSettings12.bin"/><Relationship Id="rId5" Type="http://schemas.openxmlformats.org/officeDocument/2006/relationships/hyperlink" Target="https://www.omeditbretagne.fr/wp-content/uploads/2019/11/etiquttes_gaz.pdf" TargetMode="External"/><Relationship Id="rId10" Type="http://schemas.openxmlformats.org/officeDocument/2006/relationships/hyperlink" Target="https://www.youtube.com/watch?v=FdjSH9jnym4&amp;app=desktop" TargetMode="External"/><Relationship Id="rId4" Type="http://schemas.openxmlformats.org/officeDocument/2006/relationships/hyperlink" Target="https://www.omeditbretagne.fr/wp-content/uploads/2019/11/tryptique_gaz.pdf" TargetMode="External"/><Relationship Id="rId9" Type="http://schemas.openxmlformats.org/officeDocument/2006/relationships/hyperlink" Target="https://www.omedit-paysdelaloire.fr/wp-content/uploads/2020/09/Changement-de-couleur-des-bouteilles-de-gaz-ANSM.pdf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view.officeapps.live.com/op/view.aspx?src=https%3A%2F%2Fwww.omedit-paysdelaloire.fr%2Fwp-content%2Fuploads%2F2020%2F08%2FOMEDIT-Bretagne_modele-etiquette-poche-perfusion.docx&amp;wdOrigin=BROWSELINK" TargetMode="External"/><Relationship Id="rId3" Type="http://schemas.openxmlformats.org/officeDocument/2006/relationships/hyperlink" Target="https://www.omeditbretagne.fr/wp-content/uploads/2019/11/Dispositifs-dadministrations-synthe%CC%80se-des-mesures-barrie%CC%80res-existantes-V4.pdf" TargetMode="External"/><Relationship Id="rId7" Type="http://schemas.openxmlformats.org/officeDocument/2006/relationships/hyperlink" Target="https://www.omedit-grand-est.ars.sante.fr/media/35914/download?inline" TargetMode="External"/><Relationship Id="rId2" Type="http://schemas.openxmlformats.org/officeDocument/2006/relationships/hyperlink" Target="https://www.omeditbretagne.fr/wp-content/uploads/2024/01/Bonnes-pratiques-perfusion-MorphineV4.pdf" TargetMode="External"/><Relationship Id="rId1" Type="http://schemas.openxmlformats.org/officeDocument/2006/relationships/hyperlink" Target="https://view.officeapps.live.com/op/view.aspx?src=https%3A%2F%2Fwww.omeditbretagne.fr%2Fwp-content%2Fuploads%2F2019%2F11%2Fgrille_autoevaluation_circuit_pse_pompesv4.doc.docx&amp;wdOrigin=BROWSELINK" TargetMode="External"/><Relationship Id="rId6" Type="http://schemas.openxmlformats.org/officeDocument/2006/relationships/hyperlink" Target="https://www.omeditpacacorse.fr/wp-content/uploads/2022/09/Bon-usage-pompe-PCA-2022-.pdf" TargetMode="External"/><Relationship Id="rId11" Type="http://schemas.openxmlformats.org/officeDocument/2006/relationships/printerSettings" Target="../printerSettings/printerSettings13.bin"/><Relationship Id="rId5" Type="http://schemas.openxmlformats.org/officeDocument/2006/relationships/hyperlink" Target="https://www.omedit-grand-est.ars.sante.fr/media/39404/download?inline" TargetMode="External"/><Relationship Id="rId10" Type="http://schemas.openxmlformats.org/officeDocument/2006/relationships/hyperlink" Target="https://www.omedit-idf.fr/resomedit-nouveau-referentiel-perfadom/" TargetMode="External"/><Relationship Id="rId4" Type="http://schemas.openxmlformats.org/officeDocument/2006/relationships/hyperlink" Target="https://www.omedit-grand-est.ars.sante.fr/media/35915/download?inline" TargetMode="External"/><Relationship Id="rId9" Type="http://schemas.openxmlformats.org/officeDocument/2006/relationships/hyperlink" Target="https://view.officeapps.live.com/op/view.aspx?src=https%3A%2F%2Fwww.omedit-paysdelaloire.fr%2Fwp-content%2Fuploads%2F2020%2F08%2FOMEDIT-Bretagne_modele-etiquette-seringue.doc&amp;wdOrigin=BROWSELINK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medit-paysdelaloire.fr/wp-content/uploads/2020/08/Poster-Erreurs-medicamenteuses-unidoses-ANSM-2014.pdf" TargetMode="External"/><Relationship Id="rId2" Type="http://schemas.openxmlformats.org/officeDocument/2006/relationships/hyperlink" Target="https://www.omedit-normandie.fr/media-files/24211/5174.pdf" TargetMode="External"/><Relationship Id="rId1" Type="http://schemas.openxmlformats.org/officeDocument/2006/relationships/hyperlink" Target="https://www.omedit-normandie.fr/media-files/24210/affiche-dosettes-2014-ansm.pdf" TargetMode="External"/><Relationship Id="rId4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meli.fr/assure/sante/themes/goutte/traitement" TargetMode="External"/><Relationship Id="rId2" Type="http://schemas.openxmlformats.org/officeDocument/2006/relationships/hyperlink" Target="https://ansm.sante.fr/informations-de-securite/prise-en-charge-par-colchicine-de-la-goutte-une-nouvelle-posologie-plus-faible-et-un-message-dalerte-sur-les-boites-pour-reduire-le-risque-de-surdosage" TargetMode="External"/><Relationship Id="rId1" Type="http://schemas.openxmlformats.org/officeDocument/2006/relationships/hyperlink" Target="https://ansm.sante.fr/informations-de-securite/intoxications-graves-a-la-colchicine-colchicine-opocalcium-1-mg-et-colchimax-rappel-des-regles-de-bon-usage" TargetMode="External"/><Relationship Id="rId4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ansm.sante.fr/uploads/2021/10/27/20211027-marr-methadoneaphpsirop-gelule-brochure-patient-02-2021-10.pdf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omedit-normandie.fr/media-files/34935/plaq-methadone-cdma40-validee.pdf" TargetMode="External"/><Relationship Id="rId7" Type="http://schemas.openxmlformats.org/officeDocument/2006/relationships/hyperlink" Target="https://www.has-sante.fr/upload/docs/application/pdf/2022-03/reco_opioides.pdf" TargetMode="External"/><Relationship Id="rId12" Type="http://schemas.openxmlformats.org/officeDocument/2006/relationships/hyperlink" Target="https://www.youtube.com/watch?v=-Zlf2XSiV48" TargetMode="External"/><Relationship Id="rId2" Type="http://schemas.openxmlformats.org/officeDocument/2006/relationships/hyperlink" Target="https://www.omedit-nag.fr/sites/default/files/public/54/methadone_never_events_psy.pdf" TargetMode="External"/><Relationship Id="rId1" Type="http://schemas.openxmlformats.org/officeDocument/2006/relationships/hyperlink" Target="https://www.omedit-nag.fr/sites/default/files/public/2023-06%20MAJ%20Psy%20bon%20usage%20never%20event/NEVER%20EVENTS%20en%20Psychiatrie%20-%20METHADONE.pdf" TargetMode="External"/><Relationship Id="rId6" Type="http://schemas.openxmlformats.org/officeDocument/2006/relationships/hyperlink" Target="https://www.omeditbretagne.fr/wp-content/uploads/2022/09/Situations-a-Risques-Psychiatrie-Methadone-v26092022.pdf" TargetMode="External"/><Relationship Id="rId11" Type="http://schemas.openxmlformats.org/officeDocument/2006/relationships/hyperlink" Target="https://ansm.sante.fr/actualites/lansm-rappelle-les-risques-de-la-methadone-et-limportance-de-disposer-de-la-naloxone" TargetMode="External"/><Relationship Id="rId5" Type="http://schemas.openxmlformats.org/officeDocument/2006/relationships/hyperlink" Target="https://addictovigilance.fr/wp-content/uploads/2024/02/Bulletin-dAddictovigilance-n%C2%B022-fevrier-2024-sur-la-Methadone.pdf" TargetMode="External"/><Relationship Id="rId10" Type="http://schemas.openxmlformats.org/officeDocument/2006/relationships/hyperlink" Target="https://ansm.sante.fr/actualites/methadone-les-precautions-a-prendre-pour-eviter-le-surdosage" TargetMode="External"/><Relationship Id="rId4" Type="http://schemas.openxmlformats.org/officeDocument/2006/relationships/hyperlink" Target="http://www.omedit-centre.fr/portail/gallery_files/site/136/2953/5062/5158.pdf" TargetMode="External"/><Relationship Id="rId9" Type="http://schemas.openxmlformats.org/officeDocument/2006/relationships/hyperlink" Target="https://www.omedit-idf.fr/surdosages_aux_opioides_agissons_ensemble/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as-sante.fr/upload/docs/application/pdf/2019-04/fiche_info_patients_dpd_5_fu.pdf" TargetMode="External"/><Relationship Id="rId2" Type="http://schemas.openxmlformats.org/officeDocument/2006/relationships/hyperlink" Target="https://www.onco-hdf.fr/app/uploads/2019/05/Fiche-pratique-d%C3%A9pistage-d%C3%A9ficit-en-DPD-V6.pdf" TargetMode="External"/><Relationship Id="rId1" Type="http://schemas.openxmlformats.org/officeDocument/2006/relationships/hyperlink" Target="https://ansm.sante.fr/actualites/chimiotherapies-a-base-de-5-fu-ou-capecitabine-recherche-obligatoire-du-deficit-en-dpd-avant-tout-traitement" TargetMode="External"/><Relationship Id="rId6" Type="http://schemas.openxmlformats.org/officeDocument/2006/relationships/printerSettings" Target="../printerSettings/printerSettings17.bin"/><Relationship Id="rId5" Type="http://schemas.openxmlformats.org/officeDocument/2006/relationships/hyperlink" Target="https://ansm.sante.fr/uploads/2023/09/26/20230925-rapport-5-enquete-5fu-capecitabine-dpd.pdf" TargetMode="External"/><Relationship Id="rId4" Type="http://schemas.openxmlformats.org/officeDocument/2006/relationships/hyperlink" Target="https://sante.gouv.fr/IMG/pdf/dgs_urgent_2023-18_5-fu.pdf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https://sfar.org/wp-content/uploads/2016/09/RFE-ANREA-Reactualisation-de-la-recommandation-sur-la-douleur-postoperatoire.pdf" TargetMode="External"/><Relationship Id="rId2" Type="http://schemas.openxmlformats.org/officeDocument/2006/relationships/hyperlink" Target="https://sfar.org/download/place-de-la-lidocai%cc%88ne-intraveineuse-en-perioperatoire/?wpdmdl=24821&amp;refresh=665af3880b6f81717236616" TargetMode="External"/><Relationship Id="rId1" Type="http://schemas.openxmlformats.org/officeDocument/2006/relationships/hyperlink" Target="https://www.synprefh.org/files/archives/hopi2015-poster-161.pdf" TargetMode="External"/><Relationship Id="rId5" Type="http://schemas.openxmlformats.org/officeDocument/2006/relationships/printerSettings" Target="../printerSettings/printerSettings18.bin"/><Relationship Id="rId4" Type="http://schemas.openxmlformats.org/officeDocument/2006/relationships/hyperlink" Target="https://www.youtube.com/watch?v=NOJsKeGM_6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382B1-2496-443F-891B-DCFF0F34432E}">
  <dimension ref="A1:G153"/>
  <sheetViews>
    <sheetView tabSelected="1" zoomScale="82" zoomScaleNormal="82" workbookViewId="0">
      <pane ySplit="1" topLeftCell="A108" activePane="bottomLeft" state="frozen"/>
      <selection pane="bottomLeft" activeCell="B129" sqref="B129"/>
    </sheetView>
  </sheetViews>
  <sheetFormatPr baseColWidth="10" defaultColWidth="10.85546875" defaultRowHeight="15" x14ac:dyDescent="0.25"/>
  <cols>
    <col min="1" max="1" width="9.85546875" style="42" bestFit="1" customWidth="1"/>
    <col min="2" max="2" width="32" style="42" bestFit="1" customWidth="1"/>
    <col min="3" max="3" width="61.42578125" style="42" bestFit="1" customWidth="1"/>
    <col min="4" max="4" width="22.42578125" style="42" bestFit="1" customWidth="1"/>
    <col min="5" max="5" width="24.7109375" style="42" bestFit="1" customWidth="1"/>
    <col min="6" max="6" width="75.85546875" style="42" customWidth="1"/>
    <col min="7" max="7" width="10.85546875" style="42" customWidth="1"/>
    <col min="8" max="16384" width="10.85546875" style="42"/>
  </cols>
  <sheetData>
    <row r="1" spans="1:6" ht="21" x14ac:dyDescent="0.25">
      <c r="A1" s="77" t="s">
        <v>271</v>
      </c>
      <c r="B1" s="77" t="s">
        <v>173</v>
      </c>
      <c r="C1" s="77" t="s">
        <v>174</v>
      </c>
      <c r="D1" s="77" t="s">
        <v>175</v>
      </c>
      <c r="E1" s="77" t="s">
        <v>176</v>
      </c>
      <c r="F1" s="77" t="s">
        <v>177</v>
      </c>
    </row>
    <row r="2" spans="1:6" x14ac:dyDescent="0.25">
      <c r="A2" s="122">
        <v>0</v>
      </c>
      <c r="B2" s="122" t="s">
        <v>157</v>
      </c>
      <c r="C2" s="74" t="s">
        <v>157</v>
      </c>
      <c r="D2" s="74" t="s">
        <v>11</v>
      </c>
      <c r="E2" s="74"/>
      <c r="F2" s="75" t="s">
        <v>76</v>
      </c>
    </row>
    <row r="3" spans="1:6" x14ac:dyDescent="0.25">
      <c r="A3" s="122">
        <v>0</v>
      </c>
      <c r="B3" s="122" t="s">
        <v>157</v>
      </c>
      <c r="C3" s="74" t="s">
        <v>157</v>
      </c>
      <c r="D3" s="74" t="s">
        <v>80</v>
      </c>
      <c r="E3" s="74"/>
      <c r="F3" s="75" t="s">
        <v>79</v>
      </c>
    </row>
    <row r="4" spans="1:6" x14ac:dyDescent="0.25">
      <c r="A4" s="122">
        <v>0</v>
      </c>
      <c r="B4" s="122" t="s">
        <v>157</v>
      </c>
      <c r="C4" s="74" t="s">
        <v>157</v>
      </c>
      <c r="D4" s="74" t="s">
        <v>85</v>
      </c>
      <c r="E4" s="74"/>
      <c r="F4" s="75" t="s">
        <v>91</v>
      </c>
    </row>
    <row r="5" spans="1:6" ht="30" x14ac:dyDescent="0.25">
      <c r="A5" s="122">
        <v>0</v>
      </c>
      <c r="B5" s="122" t="s">
        <v>157</v>
      </c>
      <c r="C5" s="74" t="s">
        <v>157</v>
      </c>
      <c r="D5" s="74" t="s">
        <v>81</v>
      </c>
      <c r="E5" s="74" t="s">
        <v>161</v>
      </c>
      <c r="F5" s="75" t="s">
        <v>77</v>
      </c>
    </row>
    <row r="6" spans="1:6" x14ac:dyDescent="0.25">
      <c r="A6" s="122">
        <v>0</v>
      </c>
      <c r="B6" s="122" t="s">
        <v>157</v>
      </c>
      <c r="C6" s="74" t="s">
        <v>157</v>
      </c>
      <c r="D6" s="74" t="s">
        <v>220</v>
      </c>
      <c r="E6" s="74"/>
      <c r="F6" s="107" t="s">
        <v>167</v>
      </c>
    </row>
    <row r="7" spans="1:6" ht="30" x14ac:dyDescent="0.25">
      <c r="A7" s="122">
        <v>0</v>
      </c>
      <c r="B7" s="122" t="s">
        <v>157</v>
      </c>
      <c r="C7" s="74" t="s">
        <v>157</v>
      </c>
      <c r="D7" s="74" t="s">
        <v>81</v>
      </c>
      <c r="E7" s="74" t="s">
        <v>161</v>
      </c>
      <c r="F7" s="75" t="s">
        <v>156</v>
      </c>
    </row>
    <row r="8" spans="1:6" ht="30" x14ac:dyDescent="0.25">
      <c r="A8" s="115">
        <v>1</v>
      </c>
      <c r="B8" s="115" t="s">
        <v>203</v>
      </c>
      <c r="C8" s="66" t="s">
        <v>160</v>
      </c>
      <c r="D8" s="66" t="s">
        <v>11</v>
      </c>
      <c r="E8" s="66"/>
      <c r="F8" s="67" t="s">
        <v>86</v>
      </c>
    </row>
    <row r="9" spans="1:6" ht="30" x14ac:dyDescent="0.25">
      <c r="A9" s="115">
        <v>1</v>
      </c>
      <c r="B9" s="115" t="s">
        <v>203</v>
      </c>
      <c r="C9" s="66" t="s">
        <v>160</v>
      </c>
      <c r="D9" s="66" t="s">
        <v>11</v>
      </c>
      <c r="E9" s="66"/>
      <c r="F9" s="67" t="s">
        <v>92</v>
      </c>
    </row>
    <row r="10" spans="1:6" ht="30" x14ac:dyDescent="0.25">
      <c r="A10" s="115">
        <v>1</v>
      </c>
      <c r="B10" s="115" t="s">
        <v>203</v>
      </c>
      <c r="C10" s="66" t="s">
        <v>160</v>
      </c>
      <c r="D10" s="66" t="s">
        <v>11</v>
      </c>
      <c r="E10" s="66"/>
      <c r="F10" s="67" t="s">
        <v>98</v>
      </c>
    </row>
    <row r="11" spans="1:6" ht="30" x14ac:dyDescent="0.25">
      <c r="A11" s="115">
        <v>1</v>
      </c>
      <c r="B11" s="115" t="s">
        <v>203</v>
      </c>
      <c r="C11" s="66" t="s">
        <v>160</v>
      </c>
      <c r="D11" s="66" t="s">
        <v>80</v>
      </c>
      <c r="E11" s="66"/>
      <c r="F11" s="67" t="s">
        <v>87</v>
      </c>
    </row>
    <row r="12" spans="1:6" ht="30" x14ac:dyDescent="0.25">
      <c r="A12" s="115">
        <v>1</v>
      </c>
      <c r="B12" s="115" t="s">
        <v>203</v>
      </c>
      <c r="C12" s="66" t="s">
        <v>160</v>
      </c>
      <c r="D12" s="66" t="s">
        <v>80</v>
      </c>
      <c r="E12" s="66"/>
      <c r="F12" s="67" t="s">
        <v>93</v>
      </c>
    </row>
    <row r="13" spans="1:6" ht="30" x14ac:dyDescent="0.25">
      <c r="A13" s="115">
        <v>1</v>
      </c>
      <c r="B13" s="115" t="s">
        <v>203</v>
      </c>
      <c r="C13" s="66" t="s">
        <v>160</v>
      </c>
      <c r="D13" s="66" t="s">
        <v>82</v>
      </c>
      <c r="E13" s="66"/>
      <c r="F13" s="67" t="s">
        <v>89</v>
      </c>
    </row>
    <row r="14" spans="1:6" ht="30" x14ac:dyDescent="0.25">
      <c r="A14" s="115">
        <v>1</v>
      </c>
      <c r="B14" s="115" t="s">
        <v>203</v>
      </c>
      <c r="C14" s="66" t="s">
        <v>160</v>
      </c>
      <c r="D14" s="66" t="s">
        <v>82</v>
      </c>
      <c r="E14" s="66"/>
      <c r="F14" s="67" t="s">
        <v>96</v>
      </c>
    </row>
    <row r="15" spans="1:6" ht="30" x14ac:dyDescent="0.25">
      <c r="A15" s="115">
        <v>1</v>
      </c>
      <c r="B15" s="115" t="s">
        <v>203</v>
      </c>
      <c r="C15" s="66" t="s">
        <v>160</v>
      </c>
      <c r="D15" s="66" t="s">
        <v>82</v>
      </c>
      <c r="E15" s="66"/>
      <c r="F15" s="67" t="s">
        <v>100</v>
      </c>
    </row>
    <row r="16" spans="1:6" ht="30" x14ac:dyDescent="0.25">
      <c r="A16" s="115">
        <v>1</v>
      </c>
      <c r="B16" s="115" t="s">
        <v>203</v>
      </c>
      <c r="C16" s="66" t="s">
        <v>160</v>
      </c>
      <c r="D16" s="66" t="s">
        <v>82</v>
      </c>
      <c r="E16" s="66"/>
      <c r="F16" s="67" t="s">
        <v>103</v>
      </c>
    </row>
    <row r="17" spans="1:6" ht="30" x14ac:dyDescent="0.25">
      <c r="A17" s="115">
        <v>1</v>
      </c>
      <c r="B17" s="115" t="s">
        <v>203</v>
      </c>
      <c r="C17" s="66" t="s">
        <v>160</v>
      </c>
      <c r="D17" s="66" t="s">
        <v>83</v>
      </c>
      <c r="E17" s="66"/>
      <c r="F17" s="67" t="s">
        <v>90</v>
      </c>
    </row>
    <row r="18" spans="1:6" ht="30" x14ac:dyDescent="0.25">
      <c r="A18" s="115">
        <v>1</v>
      </c>
      <c r="B18" s="115" t="s">
        <v>203</v>
      </c>
      <c r="C18" s="66" t="s">
        <v>160</v>
      </c>
      <c r="D18" s="66" t="s">
        <v>83</v>
      </c>
      <c r="E18" s="66"/>
      <c r="F18" s="67" t="s">
        <v>97</v>
      </c>
    </row>
    <row r="19" spans="1:6" ht="30" x14ac:dyDescent="0.25">
      <c r="A19" s="115">
        <v>1</v>
      </c>
      <c r="B19" s="115" t="s">
        <v>203</v>
      </c>
      <c r="C19" s="66" t="s">
        <v>160</v>
      </c>
      <c r="D19" s="66" t="s">
        <v>83</v>
      </c>
      <c r="E19" s="66"/>
      <c r="F19" s="67" t="s">
        <v>101</v>
      </c>
    </row>
    <row r="20" spans="1:6" ht="30" x14ac:dyDescent="0.25">
      <c r="A20" s="115">
        <v>1</v>
      </c>
      <c r="B20" s="115" t="s">
        <v>203</v>
      </c>
      <c r="C20" s="66" t="s">
        <v>160</v>
      </c>
      <c r="D20" s="66" t="s">
        <v>81</v>
      </c>
      <c r="E20" s="66" t="s">
        <v>110</v>
      </c>
      <c r="F20" s="67" t="s">
        <v>109</v>
      </c>
    </row>
    <row r="21" spans="1:6" ht="30" x14ac:dyDescent="0.25">
      <c r="A21" s="115">
        <v>1</v>
      </c>
      <c r="B21" s="115" t="s">
        <v>203</v>
      </c>
      <c r="C21" s="66" t="s">
        <v>160</v>
      </c>
      <c r="D21" s="66" t="s">
        <v>81</v>
      </c>
      <c r="E21" s="66" t="s">
        <v>110</v>
      </c>
      <c r="F21" s="67" t="s">
        <v>111</v>
      </c>
    </row>
    <row r="22" spans="1:6" ht="30" x14ac:dyDescent="0.25">
      <c r="A22" s="115">
        <v>1</v>
      </c>
      <c r="B22" s="115" t="s">
        <v>203</v>
      </c>
      <c r="C22" s="66" t="s">
        <v>160</v>
      </c>
      <c r="D22" s="66" t="s">
        <v>81</v>
      </c>
      <c r="E22" s="66" t="s">
        <v>110</v>
      </c>
      <c r="F22" s="67" t="s">
        <v>112</v>
      </c>
    </row>
    <row r="23" spans="1:6" ht="30" x14ac:dyDescent="0.25">
      <c r="A23" s="115">
        <v>1</v>
      </c>
      <c r="B23" s="115" t="s">
        <v>203</v>
      </c>
      <c r="C23" s="66" t="s">
        <v>160</v>
      </c>
      <c r="D23" s="66" t="s">
        <v>81</v>
      </c>
      <c r="E23" s="66" t="s">
        <v>26</v>
      </c>
      <c r="F23" s="67" t="s">
        <v>107</v>
      </c>
    </row>
    <row r="24" spans="1:6" ht="30" x14ac:dyDescent="0.25">
      <c r="A24" s="115">
        <v>1</v>
      </c>
      <c r="B24" s="115" t="s">
        <v>203</v>
      </c>
      <c r="C24" s="66" t="s">
        <v>160</v>
      </c>
      <c r="D24" s="66" t="s">
        <v>81</v>
      </c>
      <c r="E24" s="66" t="s">
        <v>26</v>
      </c>
      <c r="F24" s="67" t="s">
        <v>113</v>
      </c>
    </row>
    <row r="25" spans="1:6" ht="30" x14ac:dyDescent="0.25">
      <c r="A25" s="115">
        <v>1</v>
      </c>
      <c r="B25" s="115" t="s">
        <v>203</v>
      </c>
      <c r="C25" s="66" t="s">
        <v>160</v>
      </c>
      <c r="D25" s="66" t="s">
        <v>81</v>
      </c>
      <c r="E25" s="66" t="s">
        <v>26</v>
      </c>
      <c r="F25" s="67" t="s">
        <v>115</v>
      </c>
    </row>
    <row r="26" spans="1:6" ht="30" x14ac:dyDescent="0.25">
      <c r="A26" s="115">
        <v>1</v>
      </c>
      <c r="B26" s="115" t="s">
        <v>203</v>
      </c>
      <c r="C26" s="66" t="s">
        <v>160</v>
      </c>
      <c r="D26" s="66" t="s">
        <v>81</v>
      </c>
      <c r="E26" s="66" t="s">
        <v>95</v>
      </c>
      <c r="F26" s="67" t="s">
        <v>94</v>
      </c>
    </row>
    <row r="27" spans="1:6" ht="30" x14ac:dyDescent="0.25">
      <c r="A27" s="115">
        <v>1</v>
      </c>
      <c r="B27" s="115" t="s">
        <v>203</v>
      </c>
      <c r="C27" s="66" t="s">
        <v>160</v>
      </c>
      <c r="D27" s="66" t="s">
        <v>81</v>
      </c>
      <c r="E27" s="66" t="s">
        <v>95</v>
      </c>
      <c r="F27" s="113" t="s">
        <v>99</v>
      </c>
    </row>
    <row r="28" spans="1:6" ht="30" x14ac:dyDescent="0.25">
      <c r="A28" s="115">
        <v>1</v>
      </c>
      <c r="B28" s="115" t="s">
        <v>203</v>
      </c>
      <c r="C28" s="66" t="s">
        <v>160</v>
      </c>
      <c r="D28" s="66" t="s">
        <v>81</v>
      </c>
      <c r="E28" s="66" t="s">
        <v>95</v>
      </c>
      <c r="F28" s="67" t="s">
        <v>102</v>
      </c>
    </row>
    <row r="29" spans="1:6" ht="30" x14ac:dyDescent="0.25">
      <c r="A29" s="115">
        <v>1</v>
      </c>
      <c r="B29" s="115" t="s">
        <v>203</v>
      </c>
      <c r="C29" s="66" t="s">
        <v>160</v>
      </c>
      <c r="D29" s="66" t="s">
        <v>81</v>
      </c>
      <c r="E29" s="66" t="s">
        <v>95</v>
      </c>
      <c r="F29" s="67" t="s">
        <v>104</v>
      </c>
    </row>
    <row r="30" spans="1:6" ht="30" x14ac:dyDescent="0.25">
      <c r="A30" s="115">
        <v>1</v>
      </c>
      <c r="B30" s="115" t="s">
        <v>203</v>
      </c>
      <c r="C30" s="66" t="s">
        <v>160</v>
      </c>
      <c r="D30" s="66" t="s">
        <v>81</v>
      </c>
      <c r="E30" s="66" t="s">
        <v>95</v>
      </c>
      <c r="F30" s="67" t="s">
        <v>105</v>
      </c>
    </row>
    <row r="31" spans="1:6" ht="30" x14ac:dyDescent="0.25">
      <c r="A31" s="115">
        <v>1</v>
      </c>
      <c r="B31" s="115" t="s">
        <v>203</v>
      </c>
      <c r="C31" s="66" t="s">
        <v>160</v>
      </c>
      <c r="D31" s="66" t="s">
        <v>81</v>
      </c>
      <c r="E31" s="66" t="s">
        <v>95</v>
      </c>
      <c r="F31" s="67" t="s">
        <v>106</v>
      </c>
    </row>
    <row r="32" spans="1:6" ht="30" x14ac:dyDescent="0.25">
      <c r="A32" s="115">
        <v>1</v>
      </c>
      <c r="B32" s="115" t="s">
        <v>203</v>
      </c>
      <c r="C32" s="66" t="s">
        <v>160</v>
      </c>
      <c r="D32" s="66" t="s">
        <v>81</v>
      </c>
      <c r="E32" s="66" t="s">
        <v>95</v>
      </c>
      <c r="F32" s="67" t="s">
        <v>108</v>
      </c>
    </row>
    <row r="33" spans="1:6" ht="30" x14ac:dyDescent="0.25">
      <c r="A33" s="115">
        <v>1</v>
      </c>
      <c r="B33" s="115" t="s">
        <v>203</v>
      </c>
      <c r="C33" s="66" t="s">
        <v>160</v>
      </c>
      <c r="D33" s="66" t="s">
        <v>81</v>
      </c>
      <c r="E33" s="66" t="s">
        <v>161</v>
      </c>
      <c r="F33" s="67" t="s">
        <v>88</v>
      </c>
    </row>
    <row r="34" spans="1:6" ht="30" x14ac:dyDescent="0.25">
      <c r="A34" s="115">
        <v>1</v>
      </c>
      <c r="B34" s="115" t="s">
        <v>203</v>
      </c>
      <c r="C34" s="66" t="s">
        <v>160</v>
      </c>
      <c r="D34" s="66" t="s">
        <v>81</v>
      </c>
      <c r="E34" s="66" t="s">
        <v>161</v>
      </c>
      <c r="F34" s="67" t="s">
        <v>114</v>
      </c>
    </row>
    <row r="35" spans="1:6" ht="30" x14ac:dyDescent="0.25">
      <c r="A35" s="115">
        <v>1</v>
      </c>
      <c r="B35" s="115" t="s">
        <v>203</v>
      </c>
      <c r="C35" s="66" t="s">
        <v>160</v>
      </c>
      <c r="D35" s="66" t="s">
        <v>81</v>
      </c>
      <c r="E35" s="66" t="s">
        <v>26</v>
      </c>
      <c r="F35" s="67" t="s">
        <v>226</v>
      </c>
    </row>
    <row r="36" spans="1:6" x14ac:dyDescent="0.25">
      <c r="A36" s="117">
        <v>2</v>
      </c>
      <c r="B36" s="117" t="s">
        <v>198</v>
      </c>
      <c r="C36" s="68" t="s">
        <v>199</v>
      </c>
      <c r="D36" s="68" t="s">
        <v>11</v>
      </c>
      <c r="E36" s="68"/>
      <c r="F36" s="69" t="s">
        <v>116</v>
      </c>
    </row>
    <row r="37" spans="1:6" x14ac:dyDescent="0.25">
      <c r="A37" s="117">
        <v>2</v>
      </c>
      <c r="B37" s="117" t="s">
        <v>198</v>
      </c>
      <c r="C37" s="68" t="s">
        <v>199</v>
      </c>
      <c r="D37" s="68" t="s">
        <v>80</v>
      </c>
      <c r="E37" s="68"/>
      <c r="F37" s="69" t="s">
        <v>13</v>
      </c>
    </row>
    <row r="38" spans="1:6" x14ac:dyDescent="0.25">
      <c r="A38" s="117">
        <v>2</v>
      </c>
      <c r="B38" s="117" t="s">
        <v>198</v>
      </c>
      <c r="C38" s="68" t="s">
        <v>199</v>
      </c>
      <c r="D38" s="68" t="s">
        <v>80</v>
      </c>
      <c r="E38" s="68"/>
      <c r="F38" s="69" t="s">
        <v>15</v>
      </c>
    </row>
    <row r="39" spans="1:6" x14ac:dyDescent="0.25">
      <c r="A39" s="117">
        <v>2</v>
      </c>
      <c r="B39" s="117" t="s">
        <v>198</v>
      </c>
      <c r="C39" s="68" t="s">
        <v>199</v>
      </c>
      <c r="D39" s="68" t="s">
        <v>80</v>
      </c>
      <c r="E39" s="68"/>
      <c r="F39" s="69" t="s">
        <v>14</v>
      </c>
    </row>
    <row r="40" spans="1:6" x14ac:dyDescent="0.25">
      <c r="A40" s="117">
        <v>2</v>
      </c>
      <c r="B40" s="117" t="s">
        <v>198</v>
      </c>
      <c r="C40" s="68" t="s">
        <v>199</v>
      </c>
      <c r="D40" s="68" t="s">
        <v>82</v>
      </c>
      <c r="E40" s="68"/>
      <c r="F40" s="69" t="s">
        <v>16</v>
      </c>
    </row>
    <row r="41" spans="1:6" ht="30" x14ac:dyDescent="0.25">
      <c r="A41" s="117">
        <v>2</v>
      </c>
      <c r="B41" s="117" t="s">
        <v>198</v>
      </c>
      <c r="C41" s="68" t="s">
        <v>199</v>
      </c>
      <c r="D41" s="68" t="s">
        <v>82</v>
      </c>
      <c r="E41" s="68"/>
      <c r="F41" s="69" t="s">
        <v>17</v>
      </c>
    </row>
    <row r="42" spans="1:6" x14ac:dyDescent="0.25">
      <c r="A42" s="117">
        <v>2</v>
      </c>
      <c r="B42" s="117" t="s">
        <v>198</v>
      </c>
      <c r="C42" s="68" t="s">
        <v>199</v>
      </c>
      <c r="D42" s="68" t="s">
        <v>82</v>
      </c>
      <c r="E42" s="68"/>
      <c r="F42" s="76" t="s">
        <v>260</v>
      </c>
    </row>
    <row r="43" spans="1:6" x14ac:dyDescent="0.25">
      <c r="A43" s="117">
        <v>2</v>
      </c>
      <c r="B43" s="117" t="s">
        <v>198</v>
      </c>
      <c r="C43" s="68" t="s">
        <v>199</v>
      </c>
      <c r="D43" s="68" t="s">
        <v>81</v>
      </c>
      <c r="E43" s="68" t="s">
        <v>161</v>
      </c>
      <c r="F43" s="69" t="s">
        <v>8</v>
      </c>
    </row>
    <row r="44" spans="1:6" x14ac:dyDescent="0.25">
      <c r="A44" s="117">
        <v>2</v>
      </c>
      <c r="B44" s="117" t="s">
        <v>198</v>
      </c>
      <c r="C44" s="68" t="s">
        <v>199</v>
      </c>
      <c r="D44" s="68" t="s">
        <v>81</v>
      </c>
      <c r="E44" s="68" t="s">
        <v>26</v>
      </c>
      <c r="F44" s="69" t="s">
        <v>2</v>
      </c>
    </row>
    <row r="45" spans="1:6" x14ac:dyDescent="0.25">
      <c r="A45" s="117">
        <v>2</v>
      </c>
      <c r="B45" s="117" t="s">
        <v>198</v>
      </c>
      <c r="C45" s="68" t="s">
        <v>199</v>
      </c>
      <c r="D45" s="68" t="s">
        <v>81</v>
      </c>
      <c r="E45" s="68" t="s">
        <v>26</v>
      </c>
      <c r="F45" s="69" t="s">
        <v>4</v>
      </c>
    </row>
    <row r="46" spans="1:6" x14ac:dyDescent="0.25">
      <c r="A46" s="117">
        <v>2</v>
      </c>
      <c r="B46" s="117" t="s">
        <v>198</v>
      </c>
      <c r="C46" s="68" t="s">
        <v>199</v>
      </c>
      <c r="D46" s="68" t="s">
        <v>81</v>
      </c>
      <c r="E46" s="68" t="s">
        <v>26</v>
      </c>
      <c r="F46" s="69" t="s">
        <v>3</v>
      </c>
    </row>
    <row r="47" spans="1:6" x14ac:dyDescent="0.25">
      <c r="A47" s="117">
        <v>2</v>
      </c>
      <c r="B47" s="117" t="s">
        <v>198</v>
      </c>
      <c r="C47" s="68" t="s">
        <v>199</v>
      </c>
      <c r="D47" s="68" t="s">
        <v>81</v>
      </c>
      <c r="E47" s="68" t="s">
        <v>26</v>
      </c>
      <c r="F47" s="69" t="s">
        <v>5</v>
      </c>
    </row>
    <row r="48" spans="1:6" ht="30" x14ac:dyDescent="0.25">
      <c r="A48" s="117">
        <v>2</v>
      </c>
      <c r="B48" s="117" t="s">
        <v>198</v>
      </c>
      <c r="C48" s="68" t="s">
        <v>199</v>
      </c>
      <c r="D48" s="68" t="s">
        <v>81</v>
      </c>
      <c r="E48" s="68" t="s">
        <v>161</v>
      </c>
      <c r="F48" s="69" t="s">
        <v>6</v>
      </c>
    </row>
    <row r="49" spans="1:6" x14ac:dyDescent="0.25">
      <c r="A49" s="117">
        <v>2</v>
      </c>
      <c r="B49" s="117" t="s">
        <v>198</v>
      </c>
      <c r="C49" s="68" t="s">
        <v>199</v>
      </c>
      <c r="D49" s="68" t="s">
        <v>81</v>
      </c>
      <c r="E49" s="68" t="s">
        <v>161</v>
      </c>
      <c r="F49" s="69" t="s">
        <v>7</v>
      </c>
    </row>
    <row r="50" spans="1:6" x14ac:dyDescent="0.25">
      <c r="A50" s="117">
        <v>2</v>
      </c>
      <c r="B50" s="117" t="s">
        <v>198</v>
      </c>
      <c r="C50" s="68" t="s">
        <v>199</v>
      </c>
      <c r="D50" s="68" t="s">
        <v>81</v>
      </c>
      <c r="E50" s="68" t="s">
        <v>161</v>
      </c>
      <c r="F50" s="69" t="s">
        <v>9</v>
      </c>
    </row>
    <row r="51" spans="1:6" ht="45" x14ac:dyDescent="0.25">
      <c r="A51" s="116">
        <v>3</v>
      </c>
      <c r="B51" s="116" t="s">
        <v>193</v>
      </c>
      <c r="C51" s="64" t="s">
        <v>165</v>
      </c>
      <c r="D51" s="64" t="s">
        <v>11</v>
      </c>
      <c r="E51" s="64"/>
      <c r="F51" s="65" t="s">
        <v>118</v>
      </c>
    </row>
    <row r="52" spans="1:6" ht="45" x14ac:dyDescent="0.25">
      <c r="A52" s="116">
        <v>3</v>
      </c>
      <c r="B52" s="116" t="s">
        <v>193</v>
      </c>
      <c r="C52" s="64" t="s">
        <v>165</v>
      </c>
      <c r="D52" s="64" t="s">
        <v>11</v>
      </c>
      <c r="E52" s="64"/>
      <c r="F52" s="65" t="s">
        <v>261</v>
      </c>
    </row>
    <row r="53" spans="1:6" ht="45" x14ac:dyDescent="0.25">
      <c r="A53" s="116">
        <v>3</v>
      </c>
      <c r="B53" s="116" t="s">
        <v>193</v>
      </c>
      <c r="C53" s="64" t="s">
        <v>165</v>
      </c>
      <c r="D53" s="64" t="s">
        <v>11</v>
      </c>
      <c r="E53" s="64"/>
      <c r="F53" s="65" t="s">
        <v>120</v>
      </c>
    </row>
    <row r="54" spans="1:6" ht="45" x14ac:dyDescent="0.25">
      <c r="A54" s="116">
        <v>3</v>
      </c>
      <c r="B54" s="116" t="s">
        <v>193</v>
      </c>
      <c r="C54" s="64" t="s">
        <v>165</v>
      </c>
      <c r="D54" s="64" t="s">
        <v>82</v>
      </c>
      <c r="E54" s="64"/>
      <c r="F54" s="65" t="s">
        <v>119</v>
      </c>
    </row>
    <row r="55" spans="1:6" ht="45" x14ac:dyDescent="0.25">
      <c r="A55" s="116">
        <v>3</v>
      </c>
      <c r="B55" s="116" t="s">
        <v>193</v>
      </c>
      <c r="C55" s="64" t="s">
        <v>165</v>
      </c>
      <c r="D55" s="64" t="s">
        <v>82</v>
      </c>
      <c r="E55" s="64" t="s">
        <v>26</v>
      </c>
      <c r="F55" s="65" t="s">
        <v>21</v>
      </c>
    </row>
    <row r="56" spans="1:6" ht="45" x14ac:dyDescent="0.25">
      <c r="A56" s="116">
        <v>3</v>
      </c>
      <c r="B56" s="116" t="s">
        <v>193</v>
      </c>
      <c r="C56" s="64" t="s">
        <v>165</v>
      </c>
      <c r="D56" s="64" t="s">
        <v>81</v>
      </c>
      <c r="E56" s="64" t="s">
        <v>161</v>
      </c>
      <c r="F56" s="65" t="s">
        <v>20</v>
      </c>
    </row>
    <row r="57" spans="1:6" ht="45" x14ac:dyDescent="0.25">
      <c r="A57" s="116">
        <v>3</v>
      </c>
      <c r="B57" s="116" t="s">
        <v>193</v>
      </c>
      <c r="C57" s="64" t="s">
        <v>165</v>
      </c>
      <c r="D57" s="64" t="s">
        <v>81</v>
      </c>
      <c r="E57" s="64" t="s">
        <v>26</v>
      </c>
      <c r="F57" s="65" t="s">
        <v>121</v>
      </c>
    </row>
    <row r="58" spans="1:6" ht="45" x14ac:dyDescent="0.25">
      <c r="A58" s="116">
        <v>3</v>
      </c>
      <c r="B58" s="116" t="s">
        <v>193</v>
      </c>
      <c r="C58" s="64" t="s">
        <v>165</v>
      </c>
      <c r="D58" s="64" t="s">
        <v>81</v>
      </c>
      <c r="E58" s="64" t="s">
        <v>26</v>
      </c>
      <c r="F58" s="65" t="s">
        <v>122</v>
      </c>
    </row>
    <row r="59" spans="1:6" ht="45" x14ac:dyDescent="0.25">
      <c r="A59" s="116">
        <v>3</v>
      </c>
      <c r="B59" s="116" t="s">
        <v>193</v>
      </c>
      <c r="C59" s="64" t="s">
        <v>165</v>
      </c>
      <c r="D59" s="64" t="s">
        <v>81</v>
      </c>
      <c r="E59" s="64" t="s">
        <v>26</v>
      </c>
      <c r="F59" s="65" t="s">
        <v>123</v>
      </c>
    </row>
    <row r="60" spans="1:6" ht="30" x14ac:dyDescent="0.25">
      <c r="A60" s="120">
        <v>4</v>
      </c>
      <c r="B60" s="120" t="s">
        <v>188</v>
      </c>
      <c r="C60" s="70" t="s">
        <v>189</v>
      </c>
      <c r="D60" s="70" t="s">
        <v>81</v>
      </c>
      <c r="E60" s="70" t="s">
        <v>26</v>
      </c>
      <c r="F60" s="71" t="s">
        <v>25</v>
      </c>
    </row>
    <row r="61" spans="1:6" ht="30" x14ac:dyDescent="0.25">
      <c r="A61" s="120">
        <v>4</v>
      </c>
      <c r="B61" s="120" t="s">
        <v>188</v>
      </c>
      <c r="C61" s="70" t="s">
        <v>189</v>
      </c>
      <c r="D61" s="70" t="s">
        <v>81</v>
      </c>
      <c r="E61" s="70" t="s">
        <v>161</v>
      </c>
      <c r="F61" s="71" t="s">
        <v>24</v>
      </c>
    </row>
    <row r="62" spans="1:6" ht="30" x14ac:dyDescent="0.25">
      <c r="A62" s="120">
        <v>4</v>
      </c>
      <c r="B62" s="120" t="s">
        <v>188</v>
      </c>
      <c r="C62" s="70" t="s">
        <v>189</v>
      </c>
      <c r="D62" s="70" t="s">
        <v>81</v>
      </c>
      <c r="E62" s="70" t="s">
        <v>161</v>
      </c>
      <c r="F62" s="71" t="s">
        <v>22</v>
      </c>
    </row>
    <row r="63" spans="1:6" ht="30" x14ac:dyDescent="0.25">
      <c r="A63" s="120">
        <v>4</v>
      </c>
      <c r="B63" s="120" t="s">
        <v>188</v>
      </c>
      <c r="C63" s="70" t="s">
        <v>189</v>
      </c>
      <c r="D63" s="70" t="s">
        <v>81</v>
      </c>
      <c r="E63" s="70" t="s">
        <v>161</v>
      </c>
      <c r="F63" s="71" t="s">
        <v>23</v>
      </c>
    </row>
    <row r="64" spans="1:6" ht="30" x14ac:dyDescent="0.25">
      <c r="A64" s="120">
        <v>4</v>
      </c>
      <c r="B64" s="120" t="s">
        <v>188</v>
      </c>
      <c r="C64" s="70" t="s">
        <v>189</v>
      </c>
      <c r="D64" s="70" t="s">
        <v>11</v>
      </c>
      <c r="E64" s="70"/>
      <c r="F64" s="71" t="s">
        <v>28</v>
      </c>
    </row>
    <row r="65" spans="1:6" ht="30" x14ac:dyDescent="0.25">
      <c r="A65" s="120">
        <v>4</v>
      </c>
      <c r="B65" s="120" t="s">
        <v>188</v>
      </c>
      <c r="C65" s="70" t="s">
        <v>189</v>
      </c>
      <c r="D65" s="70" t="s">
        <v>81</v>
      </c>
      <c r="E65" s="70" t="s">
        <v>26</v>
      </c>
      <c r="F65" s="104" t="s">
        <v>222</v>
      </c>
    </row>
    <row r="66" spans="1:6" ht="30" x14ac:dyDescent="0.25">
      <c r="A66" s="120">
        <v>4</v>
      </c>
      <c r="B66" s="120" t="s">
        <v>188</v>
      </c>
      <c r="C66" s="70" t="s">
        <v>189</v>
      </c>
      <c r="D66" s="70" t="s">
        <v>81</v>
      </c>
      <c r="E66" s="70" t="s">
        <v>26</v>
      </c>
      <c r="F66" s="71" t="s">
        <v>27</v>
      </c>
    </row>
    <row r="67" spans="1:6" ht="30" x14ac:dyDescent="0.25">
      <c r="A67" s="121">
        <v>5</v>
      </c>
      <c r="B67" s="121" t="s">
        <v>262</v>
      </c>
      <c r="C67" s="72" t="s">
        <v>166</v>
      </c>
      <c r="D67" s="72" t="s">
        <v>81</v>
      </c>
      <c r="E67" s="72" t="s">
        <v>161</v>
      </c>
      <c r="F67" s="73" t="s">
        <v>47</v>
      </c>
    </row>
    <row r="68" spans="1:6" ht="30" x14ac:dyDescent="0.25">
      <c r="A68" s="122">
        <v>6</v>
      </c>
      <c r="B68" s="122" t="s">
        <v>196</v>
      </c>
      <c r="C68" s="74" t="s">
        <v>197</v>
      </c>
      <c r="D68" s="74" t="s">
        <v>11</v>
      </c>
      <c r="E68" s="74"/>
      <c r="F68" s="75" t="s">
        <v>30</v>
      </c>
    </row>
    <row r="69" spans="1:6" ht="30" x14ac:dyDescent="0.25">
      <c r="A69" s="122">
        <v>6</v>
      </c>
      <c r="B69" s="122" t="s">
        <v>196</v>
      </c>
      <c r="C69" s="74" t="s">
        <v>197</v>
      </c>
      <c r="D69" s="74" t="s">
        <v>80</v>
      </c>
      <c r="E69" s="74"/>
      <c r="F69" s="75" t="s">
        <v>32</v>
      </c>
    </row>
    <row r="70" spans="1:6" ht="30" x14ac:dyDescent="0.25">
      <c r="A70" s="122">
        <v>6</v>
      </c>
      <c r="B70" s="122" t="s">
        <v>196</v>
      </c>
      <c r="C70" s="74" t="s">
        <v>197</v>
      </c>
      <c r="D70" s="74" t="s">
        <v>81</v>
      </c>
      <c r="E70" s="74" t="s">
        <v>161</v>
      </c>
      <c r="F70" s="75" t="s">
        <v>44</v>
      </c>
    </row>
    <row r="71" spans="1:6" ht="30" x14ac:dyDescent="0.25">
      <c r="A71" s="122">
        <v>6</v>
      </c>
      <c r="B71" s="122" t="s">
        <v>196</v>
      </c>
      <c r="C71" s="74" t="s">
        <v>197</v>
      </c>
      <c r="D71" s="74" t="s">
        <v>81</v>
      </c>
      <c r="E71" s="74" t="s">
        <v>161</v>
      </c>
      <c r="F71" s="75" t="s">
        <v>263</v>
      </c>
    </row>
    <row r="72" spans="1:6" ht="45" x14ac:dyDescent="0.25">
      <c r="A72" s="122">
        <v>6</v>
      </c>
      <c r="B72" s="122" t="s">
        <v>196</v>
      </c>
      <c r="C72" s="74" t="s">
        <v>197</v>
      </c>
      <c r="D72" s="74" t="s">
        <v>81</v>
      </c>
      <c r="E72" s="74" t="s">
        <v>161</v>
      </c>
      <c r="F72" s="75" t="s">
        <v>45</v>
      </c>
    </row>
    <row r="73" spans="1:6" ht="30" x14ac:dyDescent="0.25">
      <c r="A73" s="122">
        <v>6</v>
      </c>
      <c r="B73" s="122" t="s">
        <v>196</v>
      </c>
      <c r="C73" s="74" t="s">
        <v>197</v>
      </c>
      <c r="D73" s="74" t="s">
        <v>84</v>
      </c>
      <c r="E73" s="74"/>
      <c r="F73" s="75" t="s">
        <v>34</v>
      </c>
    </row>
    <row r="74" spans="1:6" ht="30" x14ac:dyDescent="0.25">
      <c r="A74" s="122">
        <v>6</v>
      </c>
      <c r="B74" s="122" t="s">
        <v>196</v>
      </c>
      <c r="C74" s="74" t="s">
        <v>197</v>
      </c>
      <c r="D74" s="74" t="s">
        <v>81</v>
      </c>
      <c r="E74" s="74" t="s">
        <v>161</v>
      </c>
      <c r="F74" s="75" t="s">
        <v>35</v>
      </c>
    </row>
    <row r="75" spans="1:6" ht="30" x14ac:dyDescent="0.25">
      <c r="A75" s="122">
        <v>6</v>
      </c>
      <c r="B75" s="122" t="s">
        <v>196</v>
      </c>
      <c r="C75" s="74" t="s">
        <v>197</v>
      </c>
      <c r="D75" s="74" t="s">
        <v>81</v>
      </c>
      <c r="E75" s="74" t="s">
        <v>110</v>
      </c>
      <c r="F75" s="75" t="s">
        <v>37</v>
      </c>
    </row>
    <row r="76" spans="1:6" ht="30" x14ac:dyDescent="0.25">
      <c r="A76" s="122">
        <v>6</v>
      </c>
      <c r="B76" s="122" t="s">
        <v>196</v>
      </c>
      <c r="C76" s="74" t="s">
        <v>197</v>
      </c>
      <c r="D76" s="74" t="s">
        <v>81</v>
      </c>
      <c r="E76" s="74" t="s">
        <v>161</v>
      </c>
      <c r="F76" s="75" t="s">
        <v>38</v>
      </c>
    </row>
    <row r="77" spans="1:6" ht="30" x14ac:dyDescent="0.25">
      <c r="A77" s="122">
        <v>6</v>
      </c>
      <c r="B77" s="122" t="s">
        <v>196</v>
      </c>
      <c r="C77" s="74" t="s">
        <v>197</v>
      </c>
      <c r="D77" s="74" t="s">
        <v>81</v>
      </c>
      <c r="E77" s="74" t="s">
        <v>95</v>
      </c>
      <c r="F77" s="75" t="s">
        <v>39</v>
      </c>
    </row>
    <row r="78" spans="1:6" ht="30" x14ac:dyDescent="0.25">
      <c r="A78" s="122">
        <v>6</v>
      </c>
      <c r="B78" s="122" t="s">
        <v>196</v>
      </c>
      <c r="C78" s="74" t="s">
        <v>197</v>
      </c>
      <c r="D78" s="74" t="s">
        <v>81</v>
      </c>
      <c r="E78" s="74" t="s">
        <v>95</v>
      </c>
      <c r="F78" s="75" t="s">
        <v>41</v>
      </c>
    </row>
    <row r="79" spans="1:6" ht="30" x14ac:dyDescent="0.25">
      <c r="A79" s="122">
        <v>6</v>
      </c>
      <c r="B79" s="122" t="s">
        <v>196</v>
      </c>
      <c r="C79" s="74" t="s">
        <v>197</v>
      </c>
      <c r="D79" s="74" t="s">
        <v>81</v>
      </c>
      <c r="E79" s="74" t="s">
        <v>95</v>
      </c>
      <c r="F79" s="75" t="s">
        <v>43</v>
      </c>
    </row>
    <row r="80" spans="1:6" ht="30" x14ac:dyDescent="0.25">
      <c r="A80" s="122">
        <v>6</v>
      </c>
      <c r="B80" s="122" t="s">
        <v>196</v>
      </c>
      <c r="C80" s="74" t="s">
        <v>197</v>
      </c>
      <c r="D80" s="74" t="s">
        <v>81</v>
      </c>
      <c r="E80" s="74" t="s">
        <v>95</v>
      </c>
      <c r="F80" s="75" t="s">
        <v>42</v>
      </c>
    </row>
    <row r="81" spans="1:7" ht="30" x14ac:dyDescent="0.25">
      <c r="A81" s="118">
        <v>7</v>
      </c>
      <c r="B81" s="118" t="s">
        <v>186</v>
      </c>
      <c r="C81" s="87" t="s">
        <v>187</v>
      </c>
      <c r="D81" s="87" t="s">
        <v>81</v>
      </c>
      <c r="E81" s="87" t="s">
        <v>161</v>
      </c>
      <c r="F81" s="89" t="s">
        <v>222</v>
      </c>
    </row>
    <row r="82" spans="1:7" x14ac:dyDescent="0.25">
      <c r="A82" s="118">
        <v>7</v>
      </c>
      <c r="B82" s="118" t="s">
        <v>186</v>
      </c>
      <c r="C82" s="87" t="s">
        <v>187</v>
      </c>
      <c r="D82" s="87" t="s">
        <v>81</v>
      </c>
      <c r="E82" s="87" t="s">
        <v>161</v>
      </c>
      <c r="F82" s="89" t="s">
        <v>224</v>
      </c>
    </row>
    <row r="83" spans="1:7" x14ac:dyDescent="0.25">
      <c r="A83" s="118">
        <v>7</v>
      </c>
      <c r="B83" s="118" t="s">
        <v>186</v>
      </c>
      <c r="C83" s="87" t="s">
        <v>187</v>
      </c>
      <c r="D83" s="87" t="s">
        <v>81</v>
      </c>
      <c r="E83" s="87" t="s">
        <v>26</v>
      </c>
      <c r="F83" s="89" t="s">
        <v>223</v>
      </c>
    </row>
    <row r="84" spans="1:7" ht="30" x14ac:dyDescent="0.25">
      <c r="A84" s="118">
        <v>7</v>
      </c>
      <c r="B84" s="119" t="s">
        <v>186</v>
      </c>
      <c r="C84" s="88" t="s">
        <v>187</v>
      </c>
      <c r="D84" s="87" t="s">
        <v>11</v>
      </c>
      <c r="E84" s="87" t="s">
        <v>1</v>
      </c>
      <c r="F84" s="89" t="s">
        <v>225</v>
      </c>
    </row>
    <row r="85" spans="1:7" x14ac:dyDescent="0.25">
      <c r="A85" s="115">
        <v>8</v>
      </c>
      <c r="B85" s="115" t="s">
        <v>179</v>
      </c>
      <c r="C85" s="66" t="s">
        <v>168</v>
      </c>
      <c r="D85" s="66" t="s">
        <v>81</v>
      </c>
      <c r="E85" s="66" t="s">
        <v>161</v>
      </c>
      <c r="F85" s="67" t="s">
        <v>126</v>
      </c>
    </row>
    <row r="86" spans="1:7" ht="30" x14ac:dyDescent="0.25">
      <c r="A86" s="115">
        <v>8</v>
      </c>
      <c r="B86" s="115" t="s">
        <v>179</v>
      </c>
      <c r="C86" s="66" t="s">
        <v>168</v>
      </c>
      <c r="D86" s="66" t="s">
        <v>81</v>
      </c>
      <c r="E86" s="66" t="s">
        <v>26</v>
      </c>
      <c r="F86" s="67" t="s">
        <v>131</v>
      </c>
    </row>
    <row r="87" spans="1:7" ht="30" x14ac:dyDescent="0.25">
      <c r="A87" s="115">
        <v>8</v>
      </c>
      <c r="B87" s="115" t="s">
        <v>179</v>
      </c>
      <c r="C87" s="66" t="s">
        <v>168</v>
      </c>
      <c r="D87" s="66" t="s">
        <v>81</v>
      </c>
      <c r="E87" s="66" t="s">
        <v>26</v>
      </c>
      <c r="F87" s="67" t="s">
        <v>132</v>
      </c>
    </row>
    <row r="88" spans="1:7" x14ac:dyDescent="0.25">
      <c r="A88" s="115">
        <v>8</v>
      </c>
      <c r="B88" s="115" t="s">
        <v>179</v>
      </c>
      <c r="C88" s="66" t="s">
        <v>168</v>
      </c>
      <c r="D88" s="66" t="s">
        <v>81</v>
      </c>
      <c r="E88" s="66" t="s">
        <v>26</v>
      </c>
      <c r="F88" s="67" t="s">
        <v>133</v>
      </c>
    </row>
    <row r="89" spans="1:7" x14ac:dyDescent="0.25">
      <c r="A89" s="115">
        <v>8</v>
      </c>
      <c r="B89" s="115" t="s">
        <v>179</v>
      </c>
      <c r="C89" s="66" t="s">
        <v>168</v>
      </c>
      <c r="D89" s="66" t="s">
        <v>81</v>
      </c>
      <c r="E89" s="66" t="s">
        <v>161</v>
      </c>
      <c r="F89" s="67" t="s">
        <v>47</v>
      </c>
    </row>
    <row r="90" spans="1:7" ht="30" x14ac:dyDescent="0.25">
      <c r="A90" s="115">
        <v>8</v>
      </c>
      <c r="B90" s="115" t="s">
        <v>179</v>
      </c>
      <c r="C90" s="66" t="s">
        <v>168</v>
      </c>
      <c r="D90" s="66" t="s">
        <v>81</v>
      </c>
      <c r="E90" s="66" t="s">
        <v>169</v>
      </c>
      <c r="F90" s="67" t="s">
        <v>134</v>
      </c>
    </row>
    <row r="91" spans="1:7" ht="30" x14ac:dyDescent="0.25">
      <c r="A91" s="115">
        <v>8</v>
      </c>
      <c r="B91" s="115" t="s">
        <v>179</v>
      </c>
      <c r="C91" s="66" t="s">
        <v>168</v>
      </c>
      <c r="D91" s="66" t="s">
        <v>81</v>
      </c>
      <c r="E91" s="66" t="s">
        <v>169</v>
      </c>
      <c r="F91" s="67" t="s">
        <v>135</v>
      </c>
    </row>
    <row r="92" spans="1:7" ht="30" x14ac:dyDescent="0.25">
      <c r="A92" s="115">
        <v>8</v>
      </c>
      <c r="B92" s="115" t="s">
        <v>179</v>
      </c>
      <c r="C92" s="66" t="s">
        <v>168</v>
      </c>
      <c r="D92" s="66" t="s">
        <v>81</v>
      </c>
      <c r="E92" s="66" t="s">
        <v>169</v>
      </c>
      <c r="F92" s="67" t="s">
        <v>136</v>
      </c>
      <c r="G92" s="105"/>
    </row>
    <row r="93" spans="1:7" ht="30" x14ac:dyDescent="0.25">
      <c r="A93" s="115">
        <v>8</v>
      </c>
      <c r="B93" s="115" t="s">
        <v>179</v>
      </c>
      <c r="C93" s="66" t="s">
        <v>168</v>
      </c>
      <c r="D93" s="66" t="s">
        <v>81</v>
      </c>
      <c r="E93" s="66" t="s">
        <v>169</v>
      </c>
      <c r="F93" s="67" t="s">
        <v>137</v>
      </c>
    </row>
    <row r="94" spans="1:7" x14ac:dyDescent="0.25">
      <c r="A94" s="115">
        <v>8</v>
      </c>
      <c r="B94" s="115" t="s">
        <v>179</v>
      </c>
      <c r="C94" s="66" t="s">
        <v>168</v>
      </c>
      <c r="D94" s="66" t="s">
        <v>81</v>
      </c>
      <c r="E94" s="66" t="s">
        <v>26</v>
      </c>
      <c r="F94" s="67" t="s">
        <v>138</v>
      </c>
    </row>
    <row r="95" spans="1:7" x14ac:dyDescent="0.25">
      <c r="A95" s="115">
        <v>8</v>
      </c>
      <c r="B95" s="115" t="s">
        <v>179</v>
      </c>
      <c r="C95" s="66" t="s">
        <v>168</v>
      </c>
      <c r="D95" s="66" t="s">
        <v>81</v>
      </c>
      <c r="E95" s="66" t="s">
        <v>26</v>
      </c>
      <c r="F95" s="67" t="s">
        <v>139</v>
      </c>
      <c r="G95" s="105"/>
    </row>
    <row r="96" spans="1:7" x14ac:dyDescent="0.25">
      <c r="A96" s="115">
        <v>8</v>
      </c>
      <c r="B96" s="115" t="s">
        <v>179</v>
      </c>
      <c r="C96" s="66" t="s">
        <v>168</v>
      </c>
      <c r="D96" s="66" t="s">
        <v>11</v>
      </c>
      <c r="E96" s="66"/>
      <c r="F96" s="67" t="s">
        <v>124</v>
      </c>
    </row>
    <row r="97" spans="1:7" x14ac:dyDescent="0.25">
      <c r="A97" s="115">
        <v>8</v>
      </c>
      <c r="B97" s="115" t="s">
        <v>179</v>
      </c>
      <c r="C97" s="66" t="s">
        <v>168</v>
      </c>
      <c r="D97" s="66" t="s">
        <v>11</v>
      </c>
      <c r="E97" s="66"/>
      <c r="F97" s="67" t="s">
        <v>128</v>
      </c>
      <c r="G97" s="105"/>
    </row>
    <row r="98" spans="1:7" x14ac:dyDescent="0.25">
      <c r="A98" s="115">
        <v>8</v>
      </c>
      <c r="B98" s="115" t="s">
        <v>179</v>
      </c>
      <c r="C98" s="66" t="s">
        <v>168</v>
      </c>
      <c r="D98" s="66" t="s">
        <v>11</v>
      </c>
      <c r="E98" s="66"/>
      <c r="F98" s="67" t="s">
        <v>129</v>
      </c>
    </row>
    <row r="99" spans="1:7" x14ac:dyDescent="0.25">
      <c r="A99" s="115">
        <v>8</v>
      </c>
      <c r="B99" s="115" t="s">
        <v>179</v>
      </c>
      <c r="C99" s="66" t="s">
        <v>168</v>
      </c>
      <c r="D99" s="66" t="s">
        <v>11</v>
      </c>
      <c r="E99" s="66"/>
      <c r="F99" s="67" t="s">
        <v>130</v>
      </c>
    </row>
    <row r="100" spans="1:7" ht="30" x14ac:dyDescent="0.25">
      <c r="A100" s="115">
        <v>8</v>
      </c>
      <c r="B100" s="115" t="s">
        <v>179</v>
      </c>
      <c r="C100" s="66" t="s">
        <v>168</v>
      </c>
      <c r="D100" s="66" t="s">
        <v>11</v>
      </c>
      <c r="E100" s="66"/>
      <c r="F100" s="67" t="s">
        <v>264</v>
      </c>
    </row>
    <row r="101" spans="1:7" x14ac:dyDescent="0.25">
      <c r="A101" s="115">
        <v>8</v>
      </c>
      <c r="B101" s="115" t="s">
        <v>179</v>
      </c>
      <c r="C101" s="66" t="s">
        <v>168</v>
      </c>
      <c r="D101" s="66" t="s">
        <v>80</v>
      </c>
      <c r="E101" s="66"/>
      <c r="F101" s="67" t="s">
        <v>125</v>
      </c>
    </row>
    <row r="102" spans="1:7" ht="30" x14ac:dyDescent="0.25">
      <c r="A102" s="115">
        <v>8</v>
      </c>
      <c r="B102" s="115" t="s">
        <v>179</v>
      </c>
      <c r="C102" s="66" t="s">
        <v>168</v>
      </c>
      <c r="D102" s="66" t="s">
        <v>84</v>
      </c>
      <c r="E102" s="66"/>
      <c r="F102" s="67" t="s">
        <v>127</v>
      </c>
    </row>
    <row r="103" spans="1:7" ht="60" x14ac:dyDescent="0.25">
      <c r="A103" s="117">
        <v>9</v>
      </c>
      <c r="B103" s="117" t="s">
        <v>182</v>
      </c>
      <c r="C103" s="68" t="s">
        <v>183</v>
      </c>
      <c r="D103" s="68" t="s">
        <v>81</v>
      </c>
      <c r="E103" s="68" t="s">
        <v>161</v>
      </c>
      <c r="F103" s="69" t="s">
        <v>46</v>
      </c>
    </row>
    <row r="104" spans="1:7" ht="60" x14ac:dyDescent="0.25">
      <c r="A104" s="117">
        <v>9</v>
      </c>
      <c r="B104" s="117" t="s">
        <v>182</v>
      </c>
      <c r="C104" s="68" t="s">
        <v>183</v>
      </c>
      <c r="D104" s="68" t="s">
        <v>81</v>
      </c>
      <c r="E104" s="68" t="s">
        <v>161</v>
      </c>
      <c r="F104" s="69" t="s">
        <v>47</v>
      </c>
    </row>
    <row r="105" spans="1:7" ht="60" x14ac:dyDescent="0.25">
      <c r="A105" s="117">
        <v>9</v>
      </c>
      <c r="B105" s="117" t="s">
        <v>182</v>
      </c>
      <c r="C105" s="68" t="s">
        <v>183</v>
      </c>
      <c r="D105" s="68" t="s">
        <v>82</v>
      </c>
      <c r="E105" s="68" t="s">
        <v>161</v>
      </c>
      <c r="F105" s="69" t="s">
        <v>184</v>
      </c>
    </row>
    <row r="106" spans="1:7" ht="60" x14ac:dyDescent="0.25">
      <c r="A106" s="117">
        <v>9</v>
      </c>
      <c r="B106" s="117" t="s">
        <v>182</v>
      </c>
      <c r="C106" s="68" t="s">
        <v>183</v>
      </c>
      <c r="D106" s="68" t="s">
        <v>82</v>
      </c>
      <c r="E106" s="68" t="s">
        <v>161</v>
      </c>
      <c r="F106" s="69" t="s">
        <v>185</v>
      </c>
    </row>
    <row r="107" spans="1:7" x14ac:dyDescent="0.25">
      <c r="A107" s="116">
        <v>10</v>
      </c>
      <c r="B107" s="116" t="s">
        <v>180</v>
      </c>
      <c r="C107" s="64" t="s">
        <v>181</v>
      </c>
      <c r="D107" s="64" t="s">
        <v>81</v>
      </c>
      <c r="E107" s="64" t="s">
        <v>161</v>
      </c>
      <c r="F107" s="65" t="s">
        <v>117</v>
      </c>
    </row>
    <row r="108" spans="1:7" ht="30" x14ac:dyDescent="0.25">
      <c r="A108" s="116">
        <v>10</v>
      </c>
      <c r="B108" s="116" t="s">
        <v>180</v>
      </c>
      <c r="C108" s="64" t="s">
        <v>181</v>
      </c>
      <c r="D108" s="64" t="s">
        <v>81</v>
      </c>
      <c r="E108" s="64" t="s">
        <v>161</v>
      </c>
      <c r="F108" s="65" t="s">
        <v>141</v>
      </c>
    </row>
    <row r="109" spans="1:7" x14ac:dyDescent="0.25">
      <c r="A109" s="116">
        <v>10</v>
      </c>
      <c r="B109" s="116" t="s">
        <v>180</v>
      </c>
      <c r="C109" s="64" t="s">
        <v>181</v>
      </c>
      <c r="D109" s="64" t="s">
        <v>81</v>
      </c>
      <c r="E109" s="64" t="s">
        <v>161</v>
      </c>
      <c r="F109" s="65" t="s">
        <v>143</v>
      </c>
      <c r="G109" s="105"/>
    </row>
    <row r="110" spans="1:7" x14ac:dyDescent="0.25">
      <c r="A110" s="116">
        <v>10</v>
      </c>
      <c r="B110" s="116" t="s">
        <v>180</v>
      </c>
      <c r="C110" s="64" t="s">
        <v>181</v>
      </c>
      <c r="D110" s="64" t="s">
        <v>81</v>
      </c>
      <c r="E110" s="64" t="s">
        <v>161</v>
      </c>
      <c r="F110" s="65" t="s">
        <v>144</v>
      </c>
    </row>
    <row r="111" spans="1:7" x14ac:dyDescent="0.25">
      <c r="A111" s="116">
        <v>10</v>
      </c>
      <c r="B111" s="116" t="s">
        <v>180</v>
      </c>
      <c r="C111" s="64" t="s">
        <v>181</v>
      </c>
      <c r="D111" s="64" t="s">
        <v>81</v>
      </c>
      <c r="E111" s="64" t="s">
        <v>26</v>
      </c>
      <c r="F111" s="65" t="s">
        <v>145</v>
      </c>
      <c r="G111" s="105"/>
    </row>
    <row r="112" spans="1:7" ht="30" x14ac:dyDescent="0.25">
      <c r="A112" s="116">
        <v>10</v>
      </c>
      <c r="B112" s="116" t="s">
        <v>180</v>
      </c>
      <c r="C112" s="64" t="s">
        <v>181</v>
      </c>
      <c r="D112" s="64" t="s">
        <v>81</v>
      </c>
      <c r="E112" s="64" t="s">
        <v>26</v>
      </c>
      <c r="F112" s="65" t="s">
        <v>146</v>
      </c>
    </row>
    <row r="113" spans="1:6" ht="30" x14ac:dyDescent="0.25">
      <c r="A113" s="116">
        <v>10</v>
      </c>
      <c r="B113" s="116" t="s">
        <v>180</v>
      </c>
      <c r="C113" s="64" t="s">
        <v>181</v>
      </c>
      <c r="D113" s="64" t="s">
        <v>81</v>
      </c>
      <c r="E113" s="64" t="s">
        <v>26</v>
      </c>
      <c r="F113" s="65" t="s">
        <v>147</v>
      </c>
    </row>
    <row r="114" spans="1:6" ht="30" x14ac:dyDescent="0.25">
      <c r="A114" s="116">
        <v>10</v>
      </c>
      <c r="B114" s="116" t="s">
        <v>180</v>
      </c>
      <c r="C114" s="64" t="s">
        <v>181</v>
      </c>
      <c r="D114" s="64" t="s">
        <v>11</v>
      </c>
      <c r="E114" s="64"/>
      <c r="F114" s="65" t="s">
        <v>266</v>
      </c>
    </row>
    <row r="115" spans="1:6" x14ac:dyDescent="0.25">
      <c r="A115" s="116">
        <v>10</v>
      </c>
      <c r="B115" s="116" t="s">
        <v>180</v>
      </c>
      <c r="C115" s="64" t="s">
        <v>181</v>
      </c>
      <c r="D115" s="64" t="s">
        <v>80</v>
      </c>
      <c r="E115" s="64"/>
      <c r="F115" s="65" t="s">
        <v>140</v>
      </c>
    </row>
    <row r="116" spans="1:6" x14ac:dyDescent="0.25">
      <c r="A116" s="116">
        <v>10</v>
      </c>
      <c r="B116" s="116" t="s">
        <v>180</v>
      </c>
      <c r="C116" s="64" t="s">
        <v>181</v>
      </c>
      <c r="D116" s="64" t="s">
        <v>84</v>
      </c>
      <c r="E116" s="64"/>
      <c r="F116" s="65" t="s">
        <v>142</v>
      </c>
    </row>
    <row r="117" spans="1:6" ht="45" x14ac:dyDescent="0.25">
      <c r="A117" s="120">
        <v>11</v>
      </c>
      <c r="B117" s="120" t="s">
        <v>194</v>
      </c>
      <c r="C117" s="70" t="s">
        <v>195</v>
      </c>
      <c r="D117" s="70" t="s">
        <v>81</v>
      </c>
      <c r="E117" s="70" t="s">
        <v>161</v>
      </c>
      <c r="F117" s="71" t="s">
        <v>49</v>
      </c>
    </row>
    <row r="118" spans="1:6" ht="45" x14ac:dyDescent="0.25">
      <c r="A118" s="120">
        <v>11</v>
      </c>
      <c r="B118" s="120" t="s">
        <v>194</v>
      </c>
      <c r="C118" s="70" t="s">
        <v>195</v>
      </c>
      <c r="D118" s="70" t="s">
        <v>81</v>
      </c>
      <c r="E118" s="70" t="s">
        <v>161</v>
      </c>
      <c r="F118" s="71" t="s">
        <v>50</v>
      </c>
    </row>
    <row r="119" spans="1:6" ht="45" x14ac:dyDescent="0.25">
      <c r="A119" s="120">
        <v>11</v>
      </c>
      <c r="B119" s="120" t="s">
        <v>194</v>
      </c>
      <c r="C119" s="70" t="s">
        <v>195</v>
      </c>
      <c r="D119" s="70" t="s">
        <v>81</v>
      </c>
      <c r="E119" s="70" t="s">
        <v>161</v>
      </c>
      <c r="F119" s="71" t="s">
        <v>51</v>
      </c>
    </row>
    <row r="120" spans="1:6" ht="45" x14ac:dyDescent="0.25">
      <c r="A120" s="120">
        <v>11</v>
      </c>
      <c r="B120" s="120" t="s">
        <v>194</v>
      </c>
      <c r="C120" s="70" t="s">
        <v>195</v>
      </c>
      <c r="D120" s="70" t="s">
        <v>81</v>
      </c>
      <c r="E120" s="70" t="s">
        <v>161</v>
      </c>
      <c r="F120" s="71" t="s">
        <v>52</v>
      </c>
    </row>
    <row r="121" spans="1:6" ht="45" x14ac:dyDescent="0.25">
      <c r="A121" s="120">
        <v>11</v>
      </c>
      <c r="B121" s="120" t="s">
        <v>194</v>
      </c>
      <c r="C121" s="70" t="s">
        <v>195</v>
      </c>
      <c r="D121" s="70" t="s">
        <v>81</v>
      </c>
      <c r="E121" s="70" t="s">
        <v>26</v>
      </c>
      <c r="F121" s="71" t="s">
        <v>53</v>
      </c>
    </row>
    <row r="122" spans="1:6" ht="45" x14ac:dyDescent="0.25">
      <c r="A122" s="120">
        <v>11</v>
      </c>
      <c r="B122" s="120" t="s">
        <v>194</v>
      </c>
      <c r="C122" s="70" t="s">
        <v>195</v>
      </c>
      <c r="D122" s="70" t="s">
        <v>81</v>
      </c>
      <c r="E122" s="70" t="s">
        <v>161</v>
      </c>
      <c r="F122" s="71" t="s">
        <v>20</v>
      </c>
    </row>
    <row r="123" spans="1:6" ht="45" x14ac:dyDescent="0.25">
      <c r="A123" s="120">
        <v>11</v>
      </c>
      <c r="B123" s="120" t="s">
        <v>194</v>
      </c>
      <c r="C123" s="70" t="s">
        <v>195</v>
      </c>
      <c r="D123" s="70" t="s">
        <v>81</v>
      </c>
      <c r="E123" s="70" t="s">
        <v>161</v>
      </c>
      <c r="F123" s="71" t="s">
        <v>54</v>
      </c>
    </row>
    <row r="124" spans="1:6" ht="45" x14ac:dyDescent="0.25">
      <c r="A124" s="120">
        <v>11</v>
      </c>
      <c r="B124" s="120" t="s">
        <v>194</v>
      </c>
      <c r="C124" s="70" t="s">
        <v>195</v>
      </c>
      <c r="D124" s="70" t="s">
        <v>81</v>
      </c>
      <c r="E124" s="70" t="s">
        <v>161</v>
      </c>
      <c r="F124" s="71" t="s">
        <v>55</v>
      </c>
    </row>
    <row r="125" spans="1:6" ht="45" x14ac:dyDescent="0.25">
      <c r="A125" s="120">
        <v>11</v>
      </c>
      <c r="B125" s="120" t="s">
        <v>194</v>
      </c>
      <c r="C125" s="70" t="s">
        <v>195</v>
      </c>
      <c r="D125" s="70" t="s">
        <v>80</v>
      </c>
      <c r="E125" s="70"/>
      <c r="F125" s="71" t="s">
        <v>48</v>
      </c>
    </row>
    <row r="126" spans="1:6" ht="45" x14ac:dyDescent="0.25">
      <c r="A126" s="120">
        <v>11</v>
      </c>
      <c r="B126" s="120" t="s">
        <v>194</v>
      </c>
      <c r="C126" s="70" t="s">
        <v>195</v>
      </c>
      <c r="D126" s="70" t="s">
        <v>83</v>
      </c>
      <c r="E126" s="70" t="s">
        <v>26</v>
      </c>
      <c r="F126" s="71" t="s">
        <v>258</v>
      </c>
    </row>
    <row r="127" spans="1:6" ht="30" x14ac:dyDescent="0.25">
      <c r="A127" s="121">
        <v>12</v>
      </c>
      <c r="B127" s="121" t="s">
        <v>200</v>
      </c>
      <c r="C127" s="72" t="s">
        <v>170</v>
      </c>
      <c r="D127" s="72" t="s">
        <v>81</v>
      </c>
      <c r="E127" s="72" t="s">
        <v>161</v>
      </c>
      <c r="F127" s="73" t="s">
        <v>148</v>
      </c>
    </row>
    <row r="128" spans="1:6" ht="30" x14ac:dyDescent="0.25">
      <c r="A128" s="121">
        <v>12</v>
      </c>
      <c r="B128" s="121" t="s">
        <v>200</v>
      </c>
      <c r="C128" s="72" t="s">
        <v>170</v>
      </c>
      <c r="D128" s="72" t="s">
        <v>81</v>
      </c>
      <c r="E128" s="72" t="s">
        <v>161</v>
      </c>
      <c r="F128" s="73" t="s">
        <v>149</v>
      </c>
    </row>
    <row r="129" spans="1:7" ht="30" x14ac:dyDescent="0.25">
      <c r="A129" s="121">
        <v>12</v>
      </c>
      <c r="B129" s="121" t="s">
        <v>200</v>
      </c>
      <c r="C129" s="72" t="s">
        <v>170</v>
      </c>
      <c r="D129" s="72" t="s">
        <v>81</v>
      </c>
      <c r="E129" s="72" t="s">
        <v>161</v>
      </c>
      <c r="F129" s="73" t="s">
        <v>150</v>
      </c>
    </row>
    <row r="130" spans="1:7" ht="45" x14ac:dyDescent="0.25">
      <c r="A130" s="122">
        <v>13</v>
      </c>
      <c r="B130" s="122" t="s">
        <v>201</v>
      </c>
      <c r="C130" s="74" t="s">
        <v>202</v>
      </c>
      <c r="D130" s="74" t="s">
        <v>82</v>
      </c>
      <c r="E130" s="74" t="s">
        <v>26</v>
      </c>
      <c r="F130" s="75" t="s">
        <v>151</v>
      </c>
    </row>
    <row r="131" spans="1:7" ht="45" x14ac:dyDescent="0.25">
      <c r="A131" s="122">
        <v>13</v>
      </c>
      <c r="B131" s="122" t="s">
        <v>201</v>
      </c>
      <c r="C131" s="74" t="s">
        <v>202</v>
      </c>
      <c r="D131" s="74" t="s">
        <v>82</v>
      </c>
      <c r="E131" s="74" t="s">
        <v>26</v>
      </c>
      <c r="F131" s="75" t="s">
        <v>152</v>
      </c>
    </row>
    <row r="132" spans="1:7" ht="45" x14ac:dyDescent="0.25">
      <c r="A132" s="122">
        <v>13</v>
      </c>
      <c r="B132" s="122" t="s">
        <v>201</v>
      </c>
      <c r="C132" s="74" t="s">
        <v>202</v>
      </c>
      <c r="D132" s="74" t="s">
        <v>82</v>
      </c>
      <c r="E132" s="74" t="s">
        <v>26</v>
      </c>
      <c r="F132" s="75" t="s">
        <v>158</v>
      </c>
    </row>
    <row r="133" spans="1:7" ht="30" x14ac:dyDescent="0.25">
      <c r="A133" s="117">
        <v>14</v>
      </c>
      <c r="B133" s="117" t="s">
        <v>190</v>
      </c>
      <c r="C133" s="68" t="s">
        <v>191</v>
      </c>
      <c r="D133" s="68" t="s">
        <v>81</v>
      </c>
      <c r="E133" s="68" t="s">
        <v>161</v>
      </c>
      <c r="F133" s="69" t="s">
        <v>62</v>
      </c>
    </row>
    <row r="134" spans="1:7" ht="30" x14ac:dyDescent="0.25">
      <c r="A134" s="117">
        <v>14</v>
      </c>
      <c r="B134" s="117" t="s">
        <v>190</v>
      </c>
      <c r="C134" s="68" t="s">
        <v>191</v>
      </c>
      <c r="D134" s="68" t="s">
        <v>81</v>
      </c>
      <c r="E134" s="68" t="s">
        <v>26</v>
      </c>
      <c r="F134" s="69" t="s">
        <v>63</v>
      </c>
    </row>
    <row r="135" spans="1:7" ht="30" x14ac:dyDescent="0.25">
      <c r="A135" s="117">
        <v>14</v>
      </c>
      <c r="B135" s="117" t="s">
        <v>190</v>
      </c>
      <c r="C135" s="68" t="s">
        <v>191</v>
      </c>
      <c r="D135" s="68" t="s">
        <v>81</v>
      </c>
      <c r="E135" s="68" t="s">
        <v>192</v>
      </c>
      <c r="F135" s="69" t="s">
        <v>64</v>
      </c>
    </row>
    <row r="136" spans="1:7" ht="30" x14ac:dyDescent="0.25">
      <c r="A136" s="117">
        <v>14</v>
      </c>
      <c r="B136" s="117" t="s">
        <v>190</v>
      </c>
      <c r="C136" s="68" t="s">
        <v>191</v>
      </c>
      <c r="D136" s="68" t="s">
        <v>81</v>
      </c>
      <c r="E136" s="68" t="s">
        <v>95</v>
      </c>
      <c r="F136" s="69" t="s">
        <v>65</v>
      </c>
    </row>
    <row r="137" spans="1:7" ht="30" x14ac:dyDescent="0.25">
      <c r="A137" s="117">
        <v>14</v>
      </c>
      <c r="B137" s="117" t="s">
        <v>190</v>
      </c>
      <c r="C137" s="68" t="s">
        <v>191</v>
      </c>
      <c r="D137" s="68" t="s">
        <v>81</v>
      </c>
      <c r="E137" s="68" t="s">
        <v>66</v>
      </c>
      <c r="F137" s="69" t="s">
        <v>67</v>
      </c>
    </row>
    <row r="138" spans="1:7" ht="30" x14ac:dyDescent="0.25">
      <c r="A138" s="117">
        <v>14</v>
      </c>
      <c r="B138" s="117" t="s">
        <v>190</v>
      </c>
      <c r="C138" s="68" t="s">
        <v>191</v>
      </c>
      <c r="D138" s="68" t="s">
        <v>81</v>
      </c>
      <c r="E138" s="68" t="s">
        <v>26</v>
      </c>
      <c r="F138" s="69" t="s">
        <v>68</v>
      </c>
    </row>
    <row r="139" spans="1:7" ht="30" x14ac:dyDescent="0.25">
      <c r="A139" s="117">
        <v>14</v>
      </c>
      <c r="B139" s="117" t="s">
        <v>190</v>
      </c>
      <c r="C139" s="68" t="s">
        <v>191</v>
      </c>
      <c r="D139" s="68" t="s">
        <v>81</v>
      </c>
      <c r="E139" s="68" t="s">
        <v>95</v>
      </c>
      <c r="F139" s="69" t="s">
        <v>70</v>
      </c>
    </row>
    <row r="140" spans="1:7" ht="30" x14ac:dyDescent="0.25">
      <c r="A140" s="117">
        <v>14</v>
      </c>
      <c r="B140" s="117" t="s">
        <v>190</v>
      </c>
      <c r="C140" s="68" t="s">
        <v>191</v>
      </c>
      <c r="D140" s="68" t="s">
        <v>81</v>
      </c>
      <c r="E140" s="68" t="s">
        <v>26</v>
      </c>
      <c r="F140" s="69" t="s">
        <v>69</v>
      </c>
      <c r="G140" s="105"/>
    </row>
    <row r="141" spans="1:7" ht="30" x14ac:dyDescent="0.25">
      <c r="A141" s="117">
        <v>14</v>
      </c>
      <c r="B141" s="117" t="s">
        <v>190</v>
      </c>
      <c r="C141" s="68" t="s">
        <v>191</v>
      </c>
      <c r="D141" s="68" t="s">
        <v>82</v>
      </c>
      <c r="E141" s="68" t="s">
        <v>161</v>
      </c>
      <c r="F141" s="69" t="s">
        <v>72</v>
      </c>
    </row>
    <row r="142" spans="1:7" ht="30" x14ac:dyDescent="0.25">
      <c r="A142" s="117">
        <v>14</v>
      </c>
      <c r="B142" s="117" t="s">
        <v>190</v>
      </c>
      <c r="C142" s="68" t="s">
        <v>191</v>
      </c>
      <c r="D142" s="68" t="s">
        <v>82</v>
      </c>
      <c r="E142" s="68" t="s">
        <v>161</v>
      </c>
      <c r="F142" s="69" t="s">
        <v>73</v>
      </c>
    </row>
    <row r="143" spans="1:7" ht="30" x14ac:dyDescent="0.25">
      <c r="A143" s="117">
        <v>14</v>
      </c>
      <c r="B143" s="117" t="s">
        <v>190</v>
      </c>
      <c r="C143" s="68" t="s">
        <v>191</v>
      </c>
      <c r="D143" s="68" t="s">
        <v>82</v>
      </c>
      <c r="E143" s="68" t="s">
        <v>161</v>
      </c>
      <c r="F143" s="69" t="s">
        <v>71</v>
      </c>
    </row>
    <row r="144" spans="1:7" ht="30" x14ac:dyDescent="0.25">
      <c r="A144" s="117">
        <v>14</v>
      </c>
      <c r="B144" s="117" t="s">
        <v>190</v>
      </c>
      <c r="C144" s="68" t="s">
        <v>191</v>
      </c>
      <c r="D144" s="68" t="s">
        <v>84</v>
      </c>
      <c r="E144" s="68"/>
      <c r="F144" s="69" t="s">
        <v>74</v>
      </c>
    </row>
    <row r="145" spans="1:6" ht="30" x14ac:dyDescent="0.25">
      <c r="A145" s="116">
        <v>15</v>
      </c>
      <c r="B145" s="116" t="s">
        <v>178</v>
      </c>
      <c r="C145" s="64" t="s">
        <v>172</v>
      </c>
      <c r="D145" s="64" t="s">
        <v>81</v>
      </c>
      <c r="E145" s="64" t="s">
        <v>171</v>
      </c>
      <c r="F145" s="65" t="s">
        <v>153</v>
      </c>
    </row>
    <row r="146" spans="1:6" ht="45" x14ac:dyDescent="0.25">
      <c r="A146" s="116">
        <v>15</v>
      </c>
      <c r="B146" s="116" t="s">
        <v>178</v>
      </c>
      <c r="C146" s="64" t="s">
        <v>172</v>
      </c>
      <c r="D146" s="64" t="s">
        <v>81</v>
      </c>
      <c r="E146" s="64" t="s">
        <v>171</v>
      </c>
      <c r="F146" s="65" t="s">
        <v>155</v>
      </c>
    </row>
    <row r="147" spans="1:6" ht="30" x14ac:dyDescent="0.25">
      <c r="A147" s="116">
        <v>15</v>
      </c>
      <c r="B147" s="116" t="s">
        <v>178</v>
      </c>
      <c r="C147" s="64" t="s">
        <v>172</v>
      </c>
      <c r="D147" s="64" t="s">
        <v>81</v>
      </c>
      <c r="E147" s="64" t="s">
        <v>171</v>
      </c>
      <c r="F147" s="65" t="s">
        <v>268</v>
      </c>
    </row>
    <row r="148" spans="1:6" ht="30" x14ac:dyDescent="0.25">
      <c r="A148" s="116">
        <v>15</v>
      </c>
      <c r="B148" s="116" t="s">
        <v>178</v>
      </c>
      <c r="C148" s="64" t="s">
        <v>172</v>
      </c>
      <c r="D148" s="64" t="s">
        <v>81</v>
      </c>
      <c r="E148" s="64" t="s">
        <v>171</v>
      </c>
      <c r="F148" s="65" t="s">
        <v>159</v>
      </c>
    </row>
    <row r="149" spans="1:6" ht="30" x14ac:dyDescent="0.25">
      <c r="A149" s="116">
        <v>15</v>
      </c>
      <c r="B149" s="116" t="s">
        <v>178</v>
      </c>
      <c r="C149" s="64" t="s">
        <v>172</v>
      </c>
      <c r="D149" s="64" t="s">
        <v>82</v>
      </c>
      <c r="E149" s="64"/>
      <c r="F149" s="65" t="s">
        <v>154</v>
      </c>
    </row>
    <row r="150" spans="1:6" x14ac:dyDescent="0.25">
      <c r="A150" s="121">
        <v>16</v>
      </c>
      <c r="B150" s="121" t="s">
        <v>204</v>
      </c>
      <c r="C150" s="72" t="s">
        <v>205</v>
      </c>
      <c r="D150" s="72" t="s">
        <v>84</v>
      </c>
      <c r="E150" s="72"/>
      <c r="F150" s="114" t="s">
        <v>60</v>
      </c>
    </row>
    <row r="151" spans="1:6" ht="45" x14ac:dyDescent="0.25">
      <c r="A151" s="121">
        <v>16</v>
      </c>
      <c r="B151" s="121" t="s">
        <v>204</v>
      </c>
      <c r="C151" s="72" t="s">
        <v>205</v>
      </c>
      <c r="D151" s="72" t="s">
        <v>81</v>
      </c>
      <c r="E151" s="72" t="s">
        <v>26</v>
      </c>
      <c r="F151" s="73" t="s">
        <v>57</v>
      </c>
    </row>
    <row r="152" spans="1:6" x14ac:dyDescent="0.25">
      <c r="A152" s="121">
        <v>16</v>
      </c>
      <c r="B152" s="121" t="s">
        <v>204</v>
      </c>
      <c r="C152" s="72" t="s">
        <v>205</v>
      </c>
      <c r="D152" s="72" t="s">
        <v>81</v>
      </c>
      <c r="E152" s="72" t="s">
        <v>26</v>
      </c>
      <c r="F152" s="73" t="s">
        <v>58</v>
      </c>
    </row>
    <row r="153" spans="1:6" x14ac:dyDescent="0.25">
      <c r="A153" s="121">
        <v>16</v>
      </c>
      <c r="B153" s="121" t="s">
        <v>204</v>
      </c>
      <c r="C153" s="72" t="s">
        <v>205</v>
      </c>
      <c r="D153" s="72" t="s">
        <v>81</v>
      </c>
      <c r="E153" s="72" t="s">
        <v>26</v>
      </c>
      <c r="F153" s="73" t="s">
        <v>59</v>
      </c>
    </row>
  </sheetData>
  <autoFilter ref="A1:G1" xr:uid="{7C4382B1-2496-443F-891B-DCFF0F34432E}">
    <sortState xmlns:xlrd2="http://schemas.microsoft.com/office/spreadsheetml/2017/richdata2" ref="A2:G153">
      <sortCondition ref="A1"/>
    </sortState>
  </autoFilter>
  <hyperlinks>
    <hyperlink ref="F8" r:id="rId1" display="OMéDIT Bretagne (2017) " xr:uid="{3B715209-E5A1-4090-8D3D-1F7CB79C5763}"/>
    <hyperlink ref="F9" r:id="rId2" display="OMéDIT Centre-Val de Loire (2019)" xr:uid="{EEAE953C-88CA-4B2F-9FCF-78450816722E}"/>
    <hyperlink ref="F10" r:id="rId3" xr:uid="{D3773B7F-9A03-4236-8368-2667C6561D29}"/>
    <hyperlink ref="F11" r:id="rId4" xr:uid="{B5859AA8-B4E9-490E-9718-19CEC68AE0A9}"/>
    <hyperlink ref="F12" r:id="rId5" xr:uid="{131297E5-3D8E-438B-8D0D-F9AE690DF507}"/>
    <hyperlink ref="F34" r:id="rId6" xr:uid="{E798E183-631E-470B-8320-FC24CB1EB9C3}"/>
    <hyperlink ref="F25" r:id="rId7" xr:uid="{ADB280B3-3896-40A1-AE62-48A6CBAD6496}"/>
    <hyperlink ref="F13" r:id="rId8" xr:uid="{A2959BC3-A831-4B69-B956-DCBF114708A2}"/>
    <hyperlink ref="F14" r:id="rId9" location=":~:text=Le%20carnet%20d%27information%20et%20de%20suivi&amp;text=Il%20est%20con%C3%A7u%20pour%20rassembler,%2C%20biologiste%2C%20infirmi%C3%A8re%E2%80%A6)%20." xr:uid="{0B5BC04D-295C-41AB-BDC5-174244FEAB24}"/>
    <hyperlink ref="F15" r:id="rId10" xr:uid="{D06A61E7-CA15-4063-9C54-E270BC5D0182}"/>
    <hyperlink ref="F16" r:id="rId11" xr:uid="{A31654EB-D3DD-4C68-9BF6-C7493FE577C8}"/>
    <hyperlink ref="F17" r:id="rId12" xr:uid="{81308C17-179C-4AD6-8285-F523B8AB3076}"/>
    <hyperlink ref="F18" r:id="rId13" xr:uid="{2FEA1284-E0C7-4668-9682-14D1B23D5D3A}"/>
    <hyperlink ref="F19" r:id="rId14" xr:uid="{50139AD3-03E0-4341-BFA6-8141683D825E}"/>
    <hyperlink ref="F36" r:id="rId15" xr:uid="{E7C147D2-105E-4B08-9C62-7DC3D1D9B47F}"/>
    <hyperlink ref="F37" r:id="rId16" xr:uid="{0883CD23-5451-4BF9-9CD9-D2EC71D022D3}"/>
    <hyperlink ref="F43" r:id="rId17" xr:uid="{E94571C0-F9F2-4E9C-8F3C-0153CEC4CF32}"/>
    <hyperlink ref="F50" r:id="rId18" xr:uid="{166A292B-C03E-44CC-A7CF-8AA718F1E4A6}"/>
    <hyperlink ref="F44" r:id="rId19" xr:uid="{3C8E204B-4C05-4E99-956C-2CE7DC2BCD4F}"/>
    <hyperlink ref="F46" r:id="rId20" xr:uid="{A39A6C52-DC6F-49AA-8E89-920CE40CD159}"/>
    <hyperlink ref="F47" r:id="rId21" xr:uid="{6EF106CD-750E-4ACD-994E-876C6FBDDB3C}"/>
    <hyperlink ref="F45" r:id="rId22" xr:uid="{1A8ACE1E-375F-4A70-9CA1-1901CA4C8176}"/>
    <hyperlink ref="F48" r:id="rId23" xr:uid="{CDDED664-4A31-4F3C-BFF9-AB2905075C00}"/>
    <hyperlink ref="F49" r:id="rId24" xr:uid="{10C24C5D-A41D-4901-892A-18E0FC9BA9DD}"/>
    <hyperlink ref="F40" r:id="rId25" xr:uid="{5CF47E85-4FF3-45AA-959D-215956EC2FE6}"/>
    <hyperlink ref="F41" r:id="rId26" xr:uid="{E0375D7C-8199-431A-BCD8-917BCB20280B}"/>
    <hyperlink ref="F53" r:id="rId27" xr:uid="{527129AA-0222-4E46-85AC-838DDC775C15}"/>
    <hyperlink ref="F51" r:id="rId28" xr:uid="{934249F1-5260-4454-8BCC-96A452BFC80F}"/>
    <hyperlink ref="F52" r:id="rId29" display="OMéDIT Centre-Val de Loire (2018) : Calculs de dose de formes injectables : Approfondissements " xr:uid="{C18943FC-D1A1-4717-B1F5-EC8F7A614177}"/>
    <hyperlink ref="F55" r:id="rId30" xr:uid="{59CE4A5D-7241-4EAF-87DD-A90A8100C5ED}"/>
    <hyperlink ref="F56" r:id="rId31" xr:uid="{F869067A-5223-4716-9E9D-06C1DAB93C3B}"/>
    <hyperlink ref="F57" r:id="rId32" xr:uid="{44446745-AE4B-4A21-8F13-DF22AAFC56E6}"/>
    <hyperlink ref="F58" r:id="rId33" xr:uid="{9BF6B7B9-F618-4046-9A9D-0600DC40EA3C}"/>
    <hyperlink ref="F59" r:id="rId34" xr:uid="{D9B1553B-A3DB-4C96-BF7A-AFC2509C2423}"/>
    <hyperlink ref="F54" r:id="rId35" xr:uid="{3E05159B-0223-43FC-83CD-62763C086B5F}"/>
    <hyperlink ref="F64" r:id="rId36" xr:uid="{7EBFB3C6-57D3-49E3-97A0-1928E3D68901}"/>
    <hyperlink ref="F60" r:id="rId37" xr:uid="{2FD2CD7F-D7B7-48F5-91D1-42A6FB137BA8}"/>
    <hyperlink ref="F61" r:id="rId38" xr:uid="{5205ABFF-484C-4BFB-85D9-F4C170262F30}"/>
    <hyperlink ref="F62" r:id="rId39" xr:uid="{86E95054-B37F-4F08-BD0C-62BDBEEE84BB}"/>
    <hyperlink ref="F63" r:id="rId40" xr:uid="{97E2B74B-ACCE-4B5F-A88C-D582EACD0DE5}"/>
    <hyperlink ref="F66" r:id="rId41" xr:uid="{DD72E727-F0B8-4FD7-92A0-524451145D10}"/>
    <hyperlink ref="F67" r:id="rId42" xr:uid="{F7B08E58-0332-4F07-9B5B-0141B533EF02}"/>
    <hyperlink ref="F68" r:id="rId43" display="OMéDIT Bretagne" xr:uid="{6FE91C37-48BF-4CB9-915B-C8312BB3EDD6}"/>
    <hyperlink ref="F69" r:id="rId44" xr:uid="{547258BE-F34E-4A91-9AE0-DE302981F467}"/>
    <hyperlink ref="F74" r:id="rId45" xr:uid="{82249D2F-2C77-4F3F-9EA7-68FD17F0C43E}"/>
    <hyperlink ref="F75" r:id="rId46" xr:uid="{FC0F4A7F-80F0-43EE-BD05-6AB3BB359949}"/>
    <hyperlink ref="F76" r:id="rId47" xr:uid="{D8FBCEC8-4DEF-4076-8AA4-170E21E473AB}"/>
    <hyperlink ref="F80" r:id="rId48" xr:uid="{55925427-5DBE-4DD9-9086-F41D8617F1F2}"/>
    <hyperlink ref="F77" r:id="rId49" xr:uid="{7C45E1E1-28CC-429B-ABBD-1DE4FC4CC741}"/>
    <hyperlink ref="F78" r:id="rId50" xr:uid="{EA035A1E-E646-48B1-AB22-4F28BAFF801F}"/>
    <hyperlink ref="F79" r:id="rId51" xr:uid="{DC5261A3-9490-4873-946F-3226B8879A33}"/>
    <hyperlink ref="F70" r:id="rId52" xr:uid="{98AFE3C1-E64B-4BE7-AD88-626BEE0E3C3B}"/>
    <hyperlink ref="F71" r:id="rId53" display="VIDAL (2016) : des rreurs de prises à l'origine d'EIG" xr:uid="{976E366D-5418-4378-8200-854707EEE5F2}"/>
    <hyperlink ref="F72" r:id="rId54" xr:uid="{D8EACCDB-48DD-4E78-85F9-021888F6C3F6}"/>
    <hyperlink ref="F73" r:id="rId55" display="OMéDIT Bretagne (2024) : Pourquoi le méthotrexate est un médicament à haut risque? " xr:uid="{E1BD83B9-9ECC-48E2-A9F3-8019E81285F2}"/>
    <hyperlink ref="F96" r:id="rId56" xr:uid="{0B65F92B-50AF-4CA3-BAC5-BD53466F395E}"/>
    <hyperlink ref="F97" r:id="rId57" xr:uid="{BC812A7F-F759-4523-9C78-97732EC3FC52}"/>
    <hyperlink ref="F98" r:id="rId58" xr:uid="{71E5EBB3-0573-44C0-BB1E-789F51409E93}"/>
    <hyperlink ref="F99" r:id="rId59" xr:uid="{C2D004B8-1429-4F6A-94C4-AE6533F7B999}"/>
    <hyperlink ref="F100" r:id="rId60" display="OMéDIT Centre-Val de Loire (2023) " xr:uid="{2C9F605E-D83B-4BB5-B920-5D25F6240EFF}"/>
    <hyperlink ref="F101" r:id="rId61" xr:uid="{66450890-DD71-4368-BE06-33E941D5A818}"/>
    <hyperlink ref="F85" r:id="rId62" xr:uid="{8F92FC71-C041-4EA8-8BD2-E0A56C2E9C8C}"/>
    <hyperlink ref="F86" r:id="rId63" xr:uid="{A62ACCCA-6BC2-4DB8-B6AA-1182273B9E23}"/>
    <hyperlink ref="F95" r:id="rId64" xr:uid="{E99E641F-349A-479C-B18F-46EA30906BB2}"/>
    <hyperlink ref="F87" r:id="rId65" xr:uid="{046710D1-C9A4-4A2B-AA21-D64C52251F9B}"/>
    <hyperlink ref="F88" r:id="rId66" xr:uid="{68ED6213-AE1D-40A5-9B94-552F0CBFE12B}"/>
    <hyperlink ref="F89" r:id="rId67" xr:uid="{A168CB46-3373-4AD4-B3E8-E5AC0B52F849}"/>
    <hyperlink ref="F90" r:id="rId68" xr:uid="{019BA803-1BD4-4C34-BA52-59E9B3A0577F}"/>
    <hyperlink ref="F91" r:id="rId69" xr:uid="{339B4A46-C8F7-46FF-8A25-C2683FB4D344}"/>
    <hyperlink ref="F92" r:id="rId70" xr:uid="{EB01D246-A5AD-4723-9716-4CA6ECE40050}"/>
    <hyperlink ref="F93" r:id="rId71" xr:uid="{CDD70479-4411-4EE1-A537-69A4FEBD105E}"/>
    <hyperlink ref="F94" r:id="rId72" xr:uid="{35218071-FE4B-4CA6-B0B7-0D05152FAF03}"/>
    <hyperlink ref="F102" r:id="rId73" xr:uid="{9D7AA698-F6A3-4BA2-BA4D-D7687054A563}"/>
    <hyperlink ref="F103" r:id="rId74" display="SFAR + SFPC (2020) : Prévention des erreurs médicamenteuses en A-R en période de crise sanitaire aigue" xr:uid="{4C3EBE6C-DFE2-4940-8127-6CE0D7510100}"/>
    <hyperlink ref="F104" r:id="rId75" xr:uid="{B1024962-08E1-4C94-B728-09087F7D8A01}"/>
    <hyperlink ref="F106" r:id="rId76" xr:uid="{B2111B78-D0F9-49B1-B2A1-A9236F6E2298}"/>
    <hyperlink ref="F114" r:id="rId77" display="OMéDIT Bretagne (2016) " xr:uid="{A7B4D842-3BEC-4655-8B02-CA6504015146}"/>
    <hyperlink ref="F115" r:id="rId78" xr:uid="{30BDC042-E7FF-4243-8633-375E386C9D18}"/>
    <hyperlink ref="F107" r:id="rId79" xr:uid="{AB77A0D9-AE4B-43C8-869D-DB2BD82C7912}"/>
    <hyperlink ref="F108" r:id="rId80" display="OMéDIT Bretagne (2016) : Plaquette info à destinatino des professionnels de santé " xr:uid="{53A99B5B-1703-4554-98D4-978C8019FDAB}"/>
    <hyperlink ref="F109" r:id="rId81" xr:uid="{AF81B8D2-32B5-4955-8182-88A35548B426}"/>
    <hyperlink ref="F110" r:id="rId82" xr:uid="{2B7EE2A4-3422-4F47-ADA4-8F650F9FDB32}"/>
    <hyperlink ref="F112" r:id="rId83" xr:uid="{34F192C4-78BD-4052-88E0-32C1524DE193}"/>
    <hyperlink ref="F113" r:id="rId84" xr:uid="{4807163E-AF15-4575-9FB4-71B64A47A23C}"/>
    <hyperlink ref="F116" r:id="rId85" xr:uid="{A82F93AC-3620-46A6-B037-F64207FDAA31}"/>
    <hyperlink ref="F125" r:id="rId86" xr:uid="{85543010-9E34-4BD5-A17B-2758407B98E4}"/>
    <hyperlink ref="F117" r:id="rId87" xr:uid="{ED561BC6-37F8-4894-962F-F233322EF796}"/>
    <hyperlink ref="F118" r:id="rId88" xr:uid="{79FFF8A1-0B5A-49FE-8D44-B2B07A88D08E}"/>
    <hyperlink ref="F119" r:id="rId89" xr:uid="{263697B7-7166-41D3-963E-0EBF4C755BD1}"/>
    <hyperlink ref="F120" r:id="rId90" xr:uid="{AF17F27E-92DA-46AD-815A-494B3ECE5245}"/>
    <hyperlink ref="F121" r:id="rId91" xr:uid="{76FEBE5A-BAA4-49E7-88F7-D9E62DDE8446}"/>
    <hyperlink ref="F122" r:id="rId92" xr:uid="{ECBF13E8-F916-49E7-BF98-E5A5B2FF44DE}"/>
    <hyperlink ref="F123" r:id="rId93" xr:uid="{9E3523A4-3AAA-4757-ACD7-1B3AF426E4E3}"/>
    <hyperlink ref="F124" r:id="rId94" xr:uid="{F5687EBB-8187-4DDF-9C62-F751E22E59F0}"/>
    <hyperlink ref="F127" r:id="rId95" xr:uid="{957A48F4-BB28-469F-A72B-5A0DE0D1A0C2}"/>
    <hyperlink ref="F128" r:id="rId96" xr:uid="{647CB992-4403-4B00-A3C8-119BCE5542CA}"/>
    <hyperlink ref="F129" r:id="rId97" xr:uid="{F64CA1B6-77EE-475F-B6A0-7134B8A15BF4}"/>
    <hyperlink ref="F151" r:id="rId98" display="https://www.synprefh.org/files/archives/hopi2015-poster-161.pdf" xr:uid="{30CED4F8-9017-4EB7-9A39-FFC5505AF4CD}"/>
    <hyperlink ref="F152" r:id="rId99" xr:uid="{2C3A1B3B-1450-44F0-B7A0-D9EF4571DFF9}"/>
    <hyperlink ref="F153" r:id="rId100" display="Société française d'anesthésie et de réanimation (2016) : page 6. Indications de la lidocaïne en périopératoire " xr:uid="{CCEB2E30-F93F-47EB-8285-9E33CD019163}"/>
    <hyperlink ref="F150" r:id="rId101" xr:uid="{2C129055-F3A4-41A7-A38C-5F4E403B248F}"/>
    <hyperlink ref="F130" r:id="rId102" xr:uid="{B4ED29FF-71E6-4ED8-AE34-6E710F0008F5}"/>
    <hyperlink ref="F131" r:id="rId103" xr:uid="{C115D7C1-D7F4-4678-8875-D52B5365F8C6}"/>
    <hyperlink ref="F132" r:id="rId104" xr:uid="{9759368E-42FC-4F6C-A490-E0283B2E7216}"/>
    <hyperlink ref="F133" r:id="rId105" xr:uid="{01F881FE-F3F6-4C9C-9D69-401F8789E63E}"/>
    <hyperlink ref="F137" r:id="rId106" xr:uid="{4648C1A8-E56A-48B2-85D6-882F42B7140F}"/>
    <hyperlink ref="F134" r:id="rId107" xr:uid="{4633C3A0-0743-4188-8207-A757F9C8C09E}"/>
    <hyperlink ref="F135" r:id="rId108" xr:uid="{8B0AA029-151B-4AE3-BC1F-1ACB8501DBC5}"/>
    <hyperlink ref="F136" r:id="rId109" display="http://www.omedit-centre.fr/portail/gallery_files/site/136/2953/5062/5158.pdf" xr:uid="{E2C2D406-8216-41DD-B0CA-F02C5F4F3E27}"/>
    <hyperlink ref="F138" r:id="rId110" xr:uid="{566C1A1C-6522-419C-B914-CA734542350C}"/>
    <hyperlink ref="F139" r:id="rId111" display="ANSM + Bouchara-Recordati (2021) : les points clés de votre traitement par la méthadone (fiche patients)" xr:uid="{C2EA71EF-E528-493E-A260-37CAE2A785FC}"/>
    <hyperlink ref="F140" r:id="rId112" xr:uid="{DE8599FD-CF9B-431E-81C4-7AC2F51CA931}"/>
    <hyperlink ref="F142" r:id="rId113" location=":~:text=L%27utilisation%20de%20la%20m%C3%A9thadone,respiratoire%20pouvant%20conduire%20au%20d%C3%A9c%C3%A8s." xr:uid="{9D0ADCEA-AF64-4B2F-8088-2352BBC6BCEF}"/>
    <hyperlink ref="F141" r:id="rId114" xr:uid="{C1B2F6C0-77ED-42F3-917F-D24D15E68C0B}"/>
    <hyperlink ref="F143" r:id="rId115" xr:uid="{8F27C585-BD76-47D9-B1F2-3DC3DB444EBC}"/>
    <hyperlink ref="F144" r:id="rId116" xr:uid="{E310E9DB-3B79-4EBE-9535-31A76D59F1B0}"/>
    <hyperlink ref="F145" r:id="rId117" xr:uid="{0CBBFBDC-3A55-4F54-A6E5-59E9EA023F5D}"/>
    <hyperlink ref="F146" r:id="rId118" xr:uid="{A2262A2B-47E3-4999-B3D9-DE8F7D14596C}"/>
    <hyperlink ref="F147" r:id="rId119" display="https://sante.gouv.fr/IMG/pdf/dgs_urgent_2023-18_5-fu.pdf" xr:uid="{EFFA519F-D5F4-4C7E-8907-61F4C408FB4C}"/>
    <hyperlink ref="F148" r:id="rId120" xr:uid="{694E0C26-B3C0-4AC7-8C11-B1D86BF6611C}"/>
    <hyperlink ref="F149" r:id="rId121" xr:uid="{DBEB8243-7F99-4558-9037-E28677F4C1DE}"/>
    <hyperlink ref="F2" r:id="rId122" xr:uid="{B442CE1A-40F0-4F1B-83B7-5BD66B727C87}"/>
    <hyperlink ref="F3" r:id="rId123" xr:uid="{D510542B-2438-4B97-8973-87FAAEC06B9E}"/>
    <hyperlink ref="F5" r:id="rId124" display="OMéDIT Normandie : outil &quot;format de poche&quot; de sensibilisation sur tous les Nevers Events" xr:uid="{3F16C9A0-F97E-41A1-B8B8-8C0470CD164B}"/>
    <hyperlink ref="F7" r:id="rId125" xr:uid="{A523BCED-9B3F-4BB2-A3A1-B2667816F26A}"/>
    <hyperlink ref="F4" r:id="rId126" xr:uid="{BE7A6450-CB97-46F8-9563-8853312112FD}"/>
    <hyperlink ref="F111" r:id="rId127" xr:uid="{FE38310C-DF98-4249-A867-73F97333551C}"/>
    <hyperlink ref="F26" r:id="rId128" xr:uid="{D75A1DE5-B5C1-4A12-AB80-13368190C40A}"/>
    <hyperlink ref="F27" r:id="rId129" display="Groupement hospitalier Rance Emeraude : Bilan éducatif patient " xr:uid="{E7F5C3F6-8BC0-407E-9701-14934CBC0583}"/>
    <hyperlink ref="F28" r:id="rId130" xr:uid="{1E688954-E0D1-4FC0-AA5D-B2417732FE1B}"/>
    <hyperlink ref="F23" r:id="rId131" display="ANSM (2018) : Carnet patient " xr:uid="{EACDBF68-4F89-452F-A347-3A3E73827299}"/>
    <hyperlink ref="F24" r:id="rId132" xr:uid="{637B66E6-CA0A-4D70-8ED2-6A805C42EA46}"/>
    <hyperlink ref="F22" r:id="rId133" xr:uid="{AC91906C-3FD8-4DA3-949B-9F16702FDE9F}"/>
    <hyperlink ref="F21" r:id="rId134" xr:uid="{876C9001-CE50-468F-AF51-9E19634F384D}"/>
    <hyperlink ref="F20" r:id="rId135" xr:uid="{EFB57F19-9D6E-401A-8E88-22658B5612A5}"/>
    <hyperlink ref="F32" r:id="rId136" xr:uid="{890C39A2-2D08-4343-A088-0094D581CD5D}"/>
    <hyperlink ref="F31" r:id="rId137" xr:uid="{672526DB-4045-494F-A35F-29002E80B9E2}"/>
    <hyperlink ref="F30" r:id="rId138" xr:uid="{62888FEA-6E71-48D1-8123-9DBA0B27F679}"/>
    <hyperlink ref="F29" r:id="rId139" xr:uid="{11D2E2A8-892A-4839-9607-5F134AEED00F}"/>
    <hyperlink ref="F33" r:id="rId140" xr:uid="{E4A5F23E-5EEF-4D0A-8E27-49C9FBFFA6D0}"/>
    <hyperlink ref="F39" r:id="rId141" xr:uid="{2D74126A-646F-48CC-A32E-9CD62EB7C91B}"/>
    <hyperlink ref="F38" r:id="rId142" xr:uid="{A213E053-5F54-4F17-AEA0-5D3F6CDAC48F}"/>
    <hyperlink ref="F105" r:id="rId143" display="SFAR (2020) : Prévention des erreurs médicamenteuses en anesthésie et en réanimation - Kit pédagogique" xr:uid="{5B858866-E0C9-4C62-8296-95ABECA298C5}"/>
    <hyperlink ref="F42" r:id="rId144" display="OMéDIT Île-de-France (2014) : KCl par voie IV :Rappel des règles de bon usage " xr:uid="{04EB2BAD-1C7B-40CE-B794-476E8AE26886}"/>
    <hyperlink ref="F81" r:id="rId145" display="https://onco-nouvelle-aquitaine.fr/wp-content/uploads/RESILIAENCE_Administration_danticancereux_par_voie_IT_en_pediatrie_Janv_2021.pdf" xr:uid="{9EF00C96-65A9-46DC-A171-5A84863D75DD}"/>
    <hyperlink ref="F82" r:id="rId146" display="Corémédims (2015)" xr:uid="{181DFCE5-2197-4AFA-9925-DB16689D5FE8}"/>
    <hyperlink ref="F83" r:id="rId147" display="https://www.omedit-paysdelaloire.fr/bon-usage-des-produits-de-sante/cancer/fiches-medicaments-anticancereux-oraux/" xr:uid="{5F0BAEF7-7824-424A-AC67-A67E7F42F726}"/>
    <hyperlink ref="F84" r:id="rId148" xr:uid="{104C2A53-124B-4C91-A3D2-BD59DEAA60EE}"/>
    <hyperlink ref="F35" r:id="rId149" display="COAGUCLIC" xr:uid="{4B1CB6E7-12D1-4B1C-BDEB-3F3F7C24D4BE}"/>
    <hyperlink ref="F126" r:id="rId150" display="RésoMéDIT (2021) : Nouveau référentiel perfadom" xr:uid="{B64A2F03-EB92-4140-AAE7-CBFBA8C5C343}"/>
    <hyperlink ref="F65" r:id="rId151" display="https://onco-nouvelle-aquitaine.fr/wp-content/uploads/RESILIAENCE_Administration_danticancereux_par_voie_IT_en_pediatrie_Janv_2021.pdf" xr:uid="{F0730A7A-B6BC-4792-A6C5-F1A629EE3A54}"/>
    <hyperlink ref="F6" r:id="rId152" xr:uid="{9C93411C-85D3-43DE-8BCD-58208370DBA5}"/>
  </hyperlinks>
  <pageMargins left="0.7" right="0.7" top="0.75" bottom="0.75" header="0.3" footer="0.3"/>
  <pageSetup paperSize="9" orientation="portrait" r:id="rId1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49537-5CE1-4EE1-B760-72EEA416AFB7}">
  <dimension ref="B2:L22"/>
  <sheetViews>
    <sheetView topLeftCell="B1" workbookViewId="0">
      <selection activeCell="E12" sqref="E12"/>
    </sheetView>
  </sheetViews>
  <sheetFormatPr baseColWidth="10" defaultRowHeight="15" x14ac:dyDescent="0.25"/>
  <cols>
    <col min="2" max="2" width="33" customWidth="1"/>
    <col min="4" max="4" width="33" customWidth="1"/>
    <col min="6" max="6" width="33" customWidth="1"/>
    <col min="8" max="8" width="34.140625" customWidth="1"/>
  </cols>
  <sheetData>
    <row r="2" spans="2:12" ht="18.75" x14ac:dyDescent="0.3">
      <c r="B2" s="8" t="s">
        <v>75</v>
      </c>
      <c r="C2" s="4"/>
      <c r="D2" s="4"/>
      <c r="E2" s="4"/>
      <c r="F2" s="4"/>
      <c r="G2" s="4"/>
    </row>
    <row r="4" spans="2:12" ht="37.5" x14ac:dyDescent="0.25">
      <c r="B4" s="11" t="s">
        <v>0</v>
      </c>
      <c r="D4" s="10" t="s">
        <v>11</v>
      </c>
      <c r="F4" s="9" t="s">
        <v>18</v>
      </c>
      <c r="H4" s="28" t="s">
        <v>162</v>
      </c>
    </row>
    <row r="5" spans="2:12" ht="16.5" customHeight="1" x14ac:dyDescent="0.25">
      <c r="B5" s="26" t="s">
        <v>161</v>
      </c>
      <c r="D5" s="31"/>
      <c r="F5" s="30"/>
      <c r="H5" s="61" t="s">
        <v>82</v>
      </c>
    </row>
    <row r="6" spans="2:12" ht="39.950000000000003" customHeight="1" x14ac:dyDescent="0.25">
      <c r="B6" s="22" t="s">
        <v>77</v>
      </c>
      <c r="D6" s="15" t="s">
        <v>76</v>
      </c>
      <c r="F6" s="12" t="s">
        <v>79</v>
      </c>
      <c r="G6" s="5"/>
      <c r="H6" s="41" t="s">
        <v>167</v>
      </c>
      <c r="I6" s="84"/>
      <c r="J6" s="85"/>
    </row>
    <row r="7" spans="2:12" x14ac:dyDescent="0.25">
      <c r="B7" s="1"/>
      <c r="D7" s="15"/>
      <c r="F7" s="12"/>
      <c r="H7" s="106" t="s">
        <v>267</v>
      </c>
      <c r="I7" s="5"/>
      <c r="J7" s="5"/>
    </row>
    <row r="8" spans="2:12" ht="41.1" customHeight="1" x14ac:dyDescent="0.25">
      <c r="B8" s="22" t="s">
        <v>78</v>
      </c>
      <c r="D8" s="15"/>
      <c r="F8" s="12"/>
      <c r="H8" s="41" t="s">
        <v>91</v>
      </c>
      <c r="I8" s="6"/>
      <c r="J8" s="5"/>
    </row>
    <row r="9" spans="2:12" x14ac:dyDescent="0.25">
      <c r="B9" s="1"/>
      <c r="D9" s="15"/>
      <c r="F9" s="12"/>
      <c r="H9" s="46"/>
      <c r="I9" s="6"/>
      <c r="J9" s="5"/>
    </row>
    <row r="10" spans="2:12" x14ac:dyDescent="0.25">
      <c r="B10" s="23"/>
      <c r="D10" s="15"/>
      <c r="F10" s="12"/>
      <c r="H10" s="46"/>
      <c r="I10" s="6"/>
      <c r="J10" s="5"/>
    </row>
    <row r="11" spans="2:12" x14ac:dyDescent="0.25">
      <c r="B11" s="1"/>
      <c r="D11" s="15"/>
      <c r="F11" s="12"/>
      <c r="H11" s="46"/>
      <c r="I11" s="6"/>
      <c r="J11" s="5"/>
    </row>
    <row r="12" spans="2:12" x14ac:dyDescent="0.25">
      <c r="B12" s="22"/>
      <c r="D12" s="15"/>
      <c r="F12" s="12"/>
      <c r="H12" s="46"/>
      <c r="I12" s="6"/>
      <c r="J12" s="5"/>
    </row>
    <row r="13" spans="2:12" x14ac:dyDescent="0.25">
      <c r="B13" s="3"/>
      <c r="D13" s="6"/>
      <c r="F13" s="13"/>
      <c r="L13" s="6"/>
    </row>
    <row r="14" spans="2:12" x14ac:dyDescent="0.25">
      <c r="B14" s="3"/>
      <c r="D14" s="6"/>
      <c r="F14" s="13"/>
      <c r="L14" s="6"/>
    </row>
    <row r="15" spans="2:12" x14ac:dyDescent="0.25">
      <c r="B15" s="4"/>
      <c r="D15" s="6"/>
      <c r="F15" s="13"/>
      <c r="L15" s="6"/>
    </row>
    <row r="16" spans="2:12" x14ac:dyDescent="0.25">
      <c r="L16" s="6"/>
    </row>
    <row r="17" spans="12:12" x14ac:dyDescent="0.25">
      <c r="L17" s="6"/>
    </row>
    <row r="18" spans="12:12" x14ac:dyDescent="0.25">
      <c r="L18" s="6"/>
    </row>
    <row r="19" spans="12:12" x14ac:dyDescent="0.25">
      <c r="L19" s="6"/>
    </row>
    <row r="20" spans="12:12" x14ac:dyDescent="0.25">
      <c r="L20" s="6"/>
    </row>
    <row r="21" spans="12:12" x14ac:dyDescent="0.25">
      <c r="L21" s="6"/>
    </row>
    <row r="22" spans="12:12" x14ac:dyDescent="0.25">
      <c r="L22" s="5"/>
    </row>
  </sheetData>
  <hyperlinks>
    <hyperlink ref="D6" r:id="rId1" xr:uid="{48B9CFAF-D817-4B56-8C43-A7442E0CA522}"/>
    <hyperlink ref="B6" r:id="rId2" display="OMéDIT Normandie : outil &quot;format de poche&quot; de sensibilisation sur tous les Nevers Events" xr:uid="{D893CAAA-2222-4839-8536-DDCA76175016}"/>
    <hyperlink ref="B8" r:id="rId3" display="OMéDIT Centre Val de Loire (2026) : Fiche RÈGLES POUR L’ÉTIQUETAGE DES PERFUSIONS ET SERINGUES PRÉPARÉES DANS LES UNITÉS DE SOINS" xr:uid="{9A28D4FD-7C78-4D19-BA28-A674605DAC17}"/>
    <hyperlink ref="F6" r:id="rId4" xr:uid="{7E71D8EF-0D91-4921-9218-A2A3831E80B8}"/>
    <hyperlink ref="H6" r:id="rId5" xr:uid="{46111C27-DD95-4520-8851-6A43A7B4A8AB}"/>
    <hyperlink ref="H8" r:id="rId6" xr:uid="{4384E0B8-33BB-47CA-BF43-90D69A620703}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53BFB-4B82-46E9-8281-C8B144888BBD}">
  <dimension ref="A2:M34"/>
  <sheetViews>
    <sheetView zoomScale="80" zoomScaleNormal="80" workbookViewId="0">
      <selection activeCell="E28" sqref="E28"/>
    </sheetView>
  </sheetViews>
  <sheetFormatPr baseColWidth="10" defaultRowHeight="15" x14ac:dyDescent="0.25"/>
  <cols>
    <col min="2" max="2" width="33" customWidth="1"/>
    <col min="4" max="4" width="33" customWidth="1"/>
    <col min="6" max="6" width="33" customWidth="1"/>
    <col min="8" max="8" width="33" customWidth="1"/>
  </cols>
  <sheetData>
    <row r="2" spans="1:13" ht="18.75" x14ac:dyDescent="0.3">
      <c r="B2" s="78" t="s">
        <v>206</v>
      </c>
      <c r="C2" s="2"/>
      <c r="D2" s="2"/>
      <c r="E2" s="2"/>
      <c r="F2" s="2"/>
      <c r="G2" s="2"/>
      <c r="H2" s="2"/>
    </row>
    <row r="3" spans="1:13" x14ac:dyDescent="0.25">
      <c r="A3" s="51"/>
      <c r="B3" s="51"/>
      <c r="C3" s="51"/>
      <c r="D3" s="51"/>
      <c r="E3" s="51"/>
      <c r="F3" s="51"/>
      <c r="G3" s="51"/>
      <c r="H3" s="51"/>
      <c r="I3" s="51"/>
    </row>
    <row r="4" spans="1:13" ht="37.5" x14ac:dyDescent="0.25">
      <c r="A4" s="51"/>
      <c r="B4" s="54" t="s">
        <v>0</v>
      </c>
      <c r="C4" s="51"/>
      <c r="D4" s="55" t="s">
        <v>11</v>
      </c>
      <c r="E4" s="51"/>
      <c r="F4" s="56" t="s">
        <v>18</v>
      </c>
      <c r="G4" s="51"/>
      <c r="H4" s="59" t="s">
        <v>162</v>
      </c>
      <c r="I4" s="51"/>
    </row>
    <row r="5" spans="1:13" ht="25.5" customHeight="1" x14ac:dyDescent="0.25">
      <c r="A5" s="51"/>
      <c r="B5" s="26" t="s">
        <v>161</v>
      </c>
      <c r="C5" s="51"/>
      <c r="D5" s="43" t="s">
        <v>86</v>
      </c>
      <c r="E5" s="51"/>
      <c r="F5" s="14" t="s">
        <v>87</v>
      </c>
      <c r="G5" s="51"/>
      <c r="H5" s="61" t="s">
        <v>163</v>
      </c>
      <c r="I5" s="51"/>
    </row>
    <row r="6" spans="1:13" ht="72.95" customHeight="1" x14ac:dyDescent="0.25">
      <c r="A6" s="51"/>
      <c r="B6" s="22" t="s">
        <v>88</v>
      </c>
      <c r="C6" s="51"/>
      <c r="D6" s="43" t="s">
        <v>92</v>
      </c>
      <c r="E6" s="51"/>
      <c r="F6" s="14" t="s">
        <v>93</v>
      </c>
      <c r="G6" s="51"/>
      <c r="H6" s="93" t="s">
        <v>239</v>
      </c>
      <c r="I6" s="51"/>
    </row>
    <row r="7" spans="1:13" ht="59.1" customHeight="1" x14ac:dyDescent="0.25">
      <c r="A7" s="51"/>
      <c r="B7" s="22" t="s">
        <v>114</v>
      </c>
      <c r="C7" s="51"/>
      <c r="D7" s="43" t="s">
        <v>98</v>
      </c>
      <c r="E7" s="51"/>
      <c r="F7" s="14"/>
      <c r="G7" s="51"/>
      <c r="H7" s="93" t="s">
        <v>238</v>
      </c>
      <c r="I7" s="51"/>
    </row>
    <row r="8" spans="1:13" ht="30" x14ac:dyDescent="0.25">
      <c r="A8" s="51"/>
      <c r="B8" s="26" t="s">
        <v>1</v>
      </c>
      <c r="C8" s="51"/>
      <c r="D8" s="43"/>
      <c r="E8" s="51"/>
      <c r="F8" s="14"/>
      <c r="G8" s="51"/>
      <c r="H8" s="93" t="s">
        <v>100</v>
      </c>
      <c r="I8" s="51"/>
    </row>
    <row r="9" spans="1:13" ht="56.1" customHeight="1" x14ac:dyDescent="0.25">
      <c r="A9" s="51"/>
      <c r="B9" s="22" t="s">
        <v>227</v>
      </c>
      <c r="C9" s="51"/>
      <c r="D9" s="43"/>
      <c r="E9" s="51"/>
      <c r="F9" s="14"/>
      <c r="G9" s="51"/>
      <c r="H9" s="93" t="s">
        <v>237</v>
      </c>
      <c r="I9" s="51"/>
      <c r="J9" s="5"/>
      <c r="K9" s="5"/>
    </row>
    <row r="10" spans="1:13" ht="33" customHeight="1" x14ac:dyDescent="0.25">
      <c r="A10" s="51"/>
      <c r="B10" s="92" t="s">
        <v>234</v>
      </c>
      <c r="C10" s="51"/>
      <c r="D10" s="90"/>
      <c r="E10" s="51"/>
      <c r="F10" s="14"/>
      <c r="G10" s="51"/>
      <c r="H10" s="93"/>
      <c r="I10" s="51"/>
      <c r="J10" s="5"/>
      <c r="K10" s="5"/>
    </row>
    <row r="11" spans="1:13" ht="56.1" customHeight="1" x14ac:dyDescent="0.25">
      <c r="A11" s="51"/>
      <c r="B11" s="19" t="s">
        <v>235</v>
      </c>
      <c r="C11" s="51"/>
      <c r="D11" s="43"/>
      <c r="E11" s="51"/>
      <c r="F11" s="14"/>
      <c r="G11" s="51"/>
      <c r="H11" s="61" t="s">
        <v>164</v>
      </c>
      <c r="I11" s="51"/>
      <c r="J11" s="6"/>
      <c r="K11" s="5"/>
    </row>
    <row r="12" spans="1:13" ht="30" x14ac:dyDescent="0.25">
      <c r="A12" s="51"/>
      <c r="B12" s="22" t="s">
        <v>115</v>
      </c>
      <c r="C12" s="51"/>
      <c r="D12" s="43"/>
      <c r="E12" s="51"/>
      <c r="F12" s="14"/>
      <c r="G12" s="51"/>
      <c r="H12" s="41" t="s">
        <v>90</v>
      </c>
      <c r="I12" s="51"/>
      <c r="J12" s="6"/>
      <c r="K12" s="5"/>
    </row>
    <row r="13" spans="1:13" x14ac:dyDescent="0.25">
      <c r="A13" s="51"/>
      <c r="B13" s="1" t="s">
        <v>40</v>
      </c>
      <c r="C13" s="51"/>
      <c r="D13" s="43"/>
      <c r="E13" s="51"/>
      <c r="F13" s="14"/>
      <c r="G13" s="51"/>
      <c r="H13" s="41" t="s">
        <v>97</v>
      </c>
      <c r="I13" s="51"/>
      <c r="J13" s="6"/>
      <c r="K13" s="5"/>
    </row>
    <row r="14" spans="1:13" ht="49.5" customHeight="1" x14ac:dyDescent="0.25">
      <c r="A14" s="51"/>
      <c r="B14" s="22" t="s">
        <v>94</v>
      </c>
      <c r="C14" s="51"/>
      <c r="D14" s="43"/>
      <c r="E14" s="51"/>
      <c r="F14" s="14"/>
      <c r="G14" s="51"/>
      <c r="H14" s="41" t="s">
        <v>101</v>
      </c>
      <c r="I14" s="51"/>
      <c r="J14" s="6"/>
      <c r="K14" s="5"/>
    </row>
    <row r="15" spans="1:13" ht="30" x14ac:dyDescent="0.25">
      <c r="A15" s="51"/>
      <c r="B15" s="22" t="s">
        <v>99</v>
      </c>
      <c r="C15" s="51"/>
      <c r="D15" s="43"/>
      <c r="E15" s="51"/>
      <c r="F15" s="14"/>
      <c r="G15" s="51"/>
      <c r="H15" s="53"/>
      <c r="I15" s="51"/>
      <c r="J15" s="6"/>
      <c r="K15" s="5"/>
    </row>
    <row r="16" spans="1:13" ht="39" customHeight="1" x14ac:dyDescent="0.25">
      <c r="A16" s="51"/>
      <c r="B16" s="22" t="s">
        <v>102</v>
      </c>
      <c r="C16" s="51"/>
      <c r="D16" s="43"/>
      <c r="E16" s="51"/>
      <c r="F16" s="14"/>
      <c r="G16" s="51"/>
      <c r="H16" s="53"/>
      <c r="I16" s="51"/>
      <c r="J16" s="6"/>
      <c r="K16" s="5"/>
      <c r="M16" s="6"/>
    </row>
    <row r="17" spans="1:13" ht="36" customHeight="1" x14ac:dyDescent="0.25">
      <c r="A17" s="51"/>
      <c r="B17" s="22" t="str">
        <f>[1]Récapitulatif!$D$6</f>
        <v xml:space="preserve">OMéDIT Bretagne (2017) : Support de connaissances pour ETP </v>
      </c>
      <c r="C17" s="51"/>
      <c r="D17" s="43"/>
      <c r="E17" s="51"/>
      <c r="F17" s="14"/>
      <c r="G17" s="51"/>
      <c r="H17" s="53"/>
      <c r="I17" s="51"/>
      <c r="J17" s="6"/>
      <c r="K17" s="5"/>
      <c r="M17" s="6"/>
    </row>
    <row r="18" spans="1:13" ht="30.6" customHeight="1" x14ac:dyDescent="0.25">
      <c r="A18" s="51"/>
      <c r="B18" s="22" t="str">
        <f>[1]Récapitulatif!$D$7</f>
        <v>OMéDIT Bretagne : Plan de prise AVK</v>
      </c>
      <c r="C18" s="79"/>
      <c r="D18" s="43"/>
      <c r="E18" s="51"/>
      <c r="F18" s="14"/>
      <c r="G18" s="51"/>
      <c r="H18" s="53"/>
      <c r="I18" s="51"/>
      <c r="J18" s="6"/>
      <c r="K18" s="5"/>
      <c r="M18" s="6"/>
    </row>
    <row r="19" spans="1:13" ht="27" customHeight="1" x14ac:dyDescent="0.25">
      <c r="A19" s="51"/>
      <c r="B19" s="22" t="str">
        <f>[1]Récapitulatif!$D$8</f>
        <v xml:space="preserve">OMéDIT Bretagne : Plan de prise AOD </v>
      </c>
      <c r="C19" s="79"/>
      <c r="D19" s="43"/>
      <c r="E19" s="51"/>
      <c r="F19" s="14"/>
      <c r="G19" s="51"/>
      <c r="H19" s="53"/>
      <c r="I19" s="51"/>
      <c r="J19" s="6"/>
      <c r="K19" s="5"/>
      <c r="M19" s="6"/>
    </row>
    <row r="20" spans="1:13" ht="63.95" customHeight="1" x14ac:dyDescent="0.25">
      <c r="A20" s="51"/>
      <c r="B20" s="19" t="s">
        <v>236</v>
      </c>
      <c r="C20" s="79"/>
      <c r="D20" s="43"/>
      <c r="E20" s="51"/>
      <c r="F20" s="14"/>
      <c r="G20" s="51"/>
      <c r="H20" s="53"/>
      <c r="I20" s="51"/>
      <c r="J20" s="6"/>
      <c r="K20" s="5"/>
      <c r="M20" s="6"/>
    </row>
    <row r="21" spans="1:13" ht="26.1" customHeight="1" x14ac:dyDescent="0.25">
      <c r="A21" s="51"/>
      <c r="B21" s="1" t="s">
        <v>36</v>
      </c>
      <c r="C21" s="79"/>
      <c r="D21" s="43"/>
      <c r="E21" s="51"/>
      <c r="F21" s="14"/>
      <c r="G21" s="51"/>
      <c r="H21" s="53"/>
      <c r="I21" s="51"/>
      <c r="J21" s="6"/>
      <c r="K21" s="5"/>
      <c r="M21" s="6"/>
    </row>
    <row r="22" spans="1:13" ht="36.950000000000003" customHeight="1" x14ac:dyDescent="0.25">
      <c r="A22" s="51"/>
      <c r="B22" s="22" t="s">
        <v>109</v>
      </c>
      <c r="C22" s="51"/>
      <c r="D22" s="43"/>
      <c r="E22" s="51"/>
      <c r="F22" s="14"/>
      <c r="G22" s="51"/>
      <c r="H22" s="53"/>
      <c r="I22" s="51"/>
      <c r="J22" s="6"/>
      <c r="K22" s="5"/>
      <c r="M22" s="6"/>
    </row>
    <row r="23" spans="1:13" s="40" customFormat="1" ht="45" x14ac:dyDescent="0.25">
      <c r="A23" s="51"/>
      <c r="B23" s="22" t="s">
        <v>111</v>
      </c>
      <c r="C23" s="51"/>
      <c r="D23" s="43"/>
      <c r="E23" s="51"/>
      <c r="F23" s="14"/>
      <c r="G23" s="51"/>
      <c r="H23" s="60"/>
      <c r="I23" s="51"/>
      <c r="M23" s="45"/>
    </row>
    <row r="24" spans="1:13" s="40" customFormat="1" ht="45" x14ac:dyDescent="0.25">
      <c r="A24" s="51"/>
      <c r="B24" s="22" t="s">
        <v>112</v>
      </c>
      <c r="C24" s="51"/>
      <c r="D24" s="43"/>
      <c r="E24" s="51"/>
      <c r="F24" s="14"/>
      <c r="G24" s="51"/>
      <c r="H24" s="60"/>
      <c r="I24" s="51"/>
      <c r="M24" s="45"/>
    </row>
    <row r="25" spans="1:13" x14ac:dyDescent="0.25">
      <c r="A25" s="51"/>
      <c r="B25" s="57"/>
      <c r="C25" s="51"/>
      <c r="D25" s="58"/>
      <c r="E25" s="51"/>
      <c r="F25" s="25"/>
      <c r="G25" s="51"/>
      <c r="H25" s="51"/>
      <c r="I25" s="51"/>
      <c r="M25" s="6"/>
    </row>
    <row r="26" spans="1:13" x14ac:dyDescent="0.25">
      <c r="A26" s="51"/>
      <c r="B26" s="57"/>
      <c r="C26" s="51"/>
      <c r="D26" s="58"/>
      <c r="E26" s="51"/>
      <c r="F26" s="25"/>
      <c r="G26" s="51"/>
      <c r="H26" s="51"/>
      <c r="I26" s="51"/>
      <c r="M26" s="6"/>
    </row>
    <row r="27" spans="1:13" x14ac:dyDescent="0.25">
      <c r="A27" s="51"/>
      <c r="B27" s="57"/>
      <c r="C27" s="51"/>
      <c r="D27" s="58"/>
      <c r="E27" s="51"/>
      <c r="F27" s="25"/>
      <c r="G27" s="51"/>
      <c r="H27" s="51"/>
      <c r="I27" s="51"/>
      <c r="M27" s="6"/>
    </row>
    <row r="28" spans="1:13" x14ac:dyDescent="0.25">
      <c r="A28" s="51"/>
      <c r="B28" s="51"/>
      <c r="C28" s="51"/>
      <c r="D28" s="51"/>
      <c r="E28" s="51"/>
      <c r="F28" s="51"/>
      <c r="G28" s="51"/>
      <c r="H28" s="51"/>
      <c r="I28" s="51"/>
      <c r="M28" s="6"/>
    </row>
    <row r="29" spans="1:13" x14ac:dyDescent="0.25">
      <c r="A29" s="51"/>
      <c r="B29" s="51"/>
      <c r="C29" s="51"/>
      <c r="D29" s="51"/>
      <c r="E29" s="51"/>
      <c r="F29" s="51"/>
      <c r="G29" s="51"/>
      <c r="H29" s="51"/>
      <c r="I29" s="51"/>
      <c r="M29" s="6"/>
    </row>
    <row r="30" spans="1:13" x14ac:dyDescent="0.25">
      <c r="A30" s="51"/>
      <c r="B30" s="51"/>
      <c r="C30" s="51"/>
      <c r="D30" s="51"/>
      <c r="E30" s="51"/>
      <c r="F30" s="51"/>
      <c r="G30" s="51"/>
      <c r="H30" s="51"/>
      <c r="I30" s="51"/>
      <c r="M30" s="6"/>
    </row>
    <row r="31" spans="1:13" x14ac:dyDescent="0.25">
      <c r="A31" s="51"/>
      <c r="B31" s="51"/>
      <c r="C31" s="51"/>
      <c r="D31" s="51"/>
      <c r="E31" s="51"/>
      <c r="F31" s="51"/>
      <c r="G31" s="51"/>
      <c r="H31" s="51"/>
      <c r="I31" s="51"/>
      <c r="M31" s="6"/>
    </row>
    <row r="32" spans="1:13" x14ac:dyDescent="0.25">
      <c r="M32" s="6"/>
    </row>
    <row r="33" spans="13:13" x14ac:dyDescent="0.25">
      <c r="M33" s="6"/>
    </row>
    <row r="34" spans="13:13" x14ac:dyDescent="0.25">
      <c r="M34" s="5"/>
    </row>
  </sheetData>
  <hyperlinks>
    <hyperlink ref="B6" r:id="rId1" display="OMéDIT Bretagne (2017) : descriptif des séances d'éducation thérapeutique" xr:uid="{1D772DAC-54C9-49FA-B705-D15DF8CFB8B7}"/>
    <hyperlink ref="B14" r:id="rId2" xr:uid="{330C57C6-1C9D-4341-8B13-2C56BEE201A0}"/>
    <hyperlink ref="B15" r:id="rId3" xr:uid="{FA39511C-7004-4BA2-8BB0-69A9F8871EE7}"/>
    <hyperlink ref="B16" r:id="rId4" xr:uid="{EBC0B80D-EF80-4AC6-A3F7-051451B56A49}"/>
    <hyperlink ref="B7" r:id="rId5" xr:uid="{86EFD964-E177-48CD-9EA5-FB44C014AE4E}"/>
    <hyperlink ref="B10" r:id="rId6" display="ANSM (2018) : Carnet patient " xr:uid="{713FBEC7-EC69-49A7-A6B7-E269196F5AD0}"/>
    <hyperlink ref="B11" r:id="rId7" display="HAS (2018) : Bon usage des anticoagulants oraux / place dans la fibrillation auriculaire non valvulaire " xr:uid="{178F2C43-ED1F-482D-9EA6-008F0F44DFAA}"/>
    <hyperlink ref="B12" r:id="rId8" xr:uid="{71AA45C4-CA2C-441A-964F-39077AA77D7A}"/>
    <hyperlink ref="B22" r:id="rId9" xr:uid="{348F9F87-FDBD-45D7-9D3D-A225EB3E3F10}"/>
    <hyperlink ref="B23" r:id="rId10" xr:uid="{1CAC601C-0DF6-4FB4-B97E-BCE4D17C466B}"/>
    <hyperlink ref="B24" r:id="rId11" xr:uid="{7FC406D6-67D2-4E93-BFA7-195795BCDAC3}"/>
    <hyperlink ref="D5" r:id="rId12" display="OMéDIT Bretagne (2017) " xr:uid="{24FBAC3B-018A-4477-88B6-F88BEDD651C8}"/>
    <hyperlink ref="D6" r:id="rId13" display="OMéDIT Centre-Val de Loire (2019)" xr:uid="{FFD9CC7D-00E9-4776-9E18-4041F21BC007}"/>
    <hyperlink ref="D7" r:id="rId14" xr:uid="{B7F729D0-93B8-4048-AE2A-9336993C3CA3}"/>
    <hyperlink ref="F5" r:id="rId15" xr:uid="{FF7B0928-2011-4E2F-ADB8-797134FAF7AF}"/>
    <hyperlink ref="F6" r:id="rId16" xr:uid="{B85C1D24-8212-49FA-BBEC-09D7814F3EF1}"/>
    <hyperlink ref="H6" r:id="rId17" display="HAS (2008) : Prise en charge des surdosages, des situations à risque hémorragique et des accidents hémorragiques chez les patients traités par AVK" xr:uid="{3E1599A1-22CB-43B7-97A6-2BC6AFB459C2}"/>
    <hyperlink ref="H7" r:id="rId18" location=":~:text=Le%20carnet%20d%27information%20et%20de%20suivi&amp;text=Il%20est%20con%C3%A7u%20pour%20rassembler,%2C%20biologiste%2C%20infirmi%C3%A8re%E2%80%A6)%20." display="ANSM (2021) : Les Anti-vitamine K (AVK)" xr:uid="{67B0B8F8-4EFF-4E25-AFD6-7D4D00B09552}"/>
    <hyperlink ref="H8" r:id="rId19" xr:uid="{A0DE7AE9-3B7D-4421-82D3-BED4F3BA8F8E}"/>
    <hyperlink ref="H9" r:id="rId20" display="Médicaments info service (2018) : Questions / réponses sur votre traitement anticoagulant (ELIQUIS®,PRADAXA®, XARELTO®)" xr:uid="{DE398D3D-5835-4C6B-9FEB-6E4CF9821F67}"/>
    <hyperlink ref="H12" r:id="rId21" xr:uid="{5BBE942A-EA82-4F3C-97F7-63D9E646D7CF}"/>
    <hyperlink ref="H13" r:id="rId22" xr:uid="{E78667D9-B969-4EAA-BA50-05B8BF462699}"/>
    <hyperlink ref="H14" r:id="rId23" xr:uid="{5DB75B71-EA79-4B7E-AAB1-8E13F7DE71AC}"/>
    <hyperlink ref="B17" r:id="rId24" display="https://www.omeditbretagne.fr/wp-content/uploads/2020/04/support-connaissance-soignant-dec-2017.pdf" xr:uid="{98619461-1660-4FE6-A406-4D4781677CFD}"/>
    <hyperlink ref="B18" r:id="rId25" display="https://www.omeditbretagne.fr/wp-content/uploads/2020/04/plan-de-prise-avk-122017.pdf" xr:uid="{0866D3D6-995C-4B15-B178-F6F65A00DDFB}"/>
    <hyperlink ref="B19" r:id="rId26" display="https://www.omeditbretagne.fr/wp-content/uploads/2020/04/plan-prise-aod-122017.pdf" xr:uid="{D2F1F17D-3F4A-4683-BAB0-FC3876F913D1}"/>
    <hyperlink ref="B20" r:id="rId27" display="https://www.omedit-normandie.fr/media-files/24149/question-reponses-traitement-anticoagulant-oral-par-avk-2018-ansm.pdf" xr:uid="{43EF2837-98FB-4953-9623-8D6F35249F72}"/>
    <hyperlink ref="B9" r:id="rId28" display="Fiches Coaguclic" xr:uid="{AB505905-9652-47A0-9641-A4EE349A64B5}"/>
  </hyperlinks>
  <pageMargins left="0.7" right="0.7" top="0.75" bottom="0.75" header="0.3" footer="0.3"/>
  <pageSetup paperSize="9" orientation="portrait" r:id="rId2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8D508-47FE-478D-A073-A7D6200914B8}">
  <dimension ref="A2:M22"/>
  <sheetViews>
    <sheetView zoomScale="80" zoomScaleNormal="80" workbookViewId="0">
      <selection activeCell="J6" sqref="J6"/>
    </sheetView>
  </sheetViews>
  <sheetFormatPr baseColWidth="10" defaultRowHeight="15" x14ac:dyDescent="0.25"/>
  <cols>
    <col min="2" max="2" width="33" customWidth="1"/>
    <col min="4" max="4" width="33" customWidth="1"/>
    <col min="6" max="6" width="33" customWidth="1"/>
    <col min="8" max="8" width="34.7109375" customWidth="1"/>
  </cols>
  <sheetData>
    <row r="2" spans="1:13" ht="18.75" x14ac:dyDescent="0.3">
      <c r="B2" s="8" t="s">
        <v>10</v>
      </c>
      <c r="C2" s="2"/>
      <c r="D2" s="2"/>
      <c r="E2" s="2"/>
    </row>
    <row r="4" spans="1:13" ht="37.5" x14ac:dyDescent="0.25">
      <c r="B4" s="11" t="s">
        <v>0</v>
      </c>
      <c r="D4" s="10" t="s">
        <v>11</v>
      </c>
      <c r="F4" s="9" t="s">
        <v>18</v>
      </c>
      <c r="H4" s="28" t="s">
        <v>163</v>
      </c>
    </row>
    <row r="5" spans="1:13" ht="28.5" customHeight="1" x14ac:dyDescent="0.25">
      <c r="B5" s="26" t="s">
        <v>161</v>
      </c>
      <c r="D5" s="123" t="s">
        <v>12</v>
      </c>
      <c r="F5" s="14" t="s">
        <v>13</v>
      </c>
      <c r="H5" s="27"/>
    </row>
    <row r="6" spans="1:13" ht="62.25" customHeight="1" x14ac:dyDescent="0.25">
      <c r="B6" s="22" t="s">
        <v>6</v>
      </c>
      <c r="D6" s="123"/>
      <c r="F6" s="14" t="s">
        <v>15</v>
      </c>
      <c r="H6" s="108" t="s">
        <v>260</v>
      </c>
    </row>
    <row r="7" spans="1:13" ht="65.25" customHeight="1" x14ac:dyDescent="0.25">
      <c r="A7" s="94"/>
      <c r="B7" s="18" t="s">
        <v>233</v>
      </c>
      <c r="D7" s="16"/>
      <c r="F7" s="14" t="s">
        <v>14</v>
      </c>
      <c r="H7" s="103" t="s">
        <v>229</v>
      </c>
    </row>
    <row r="8" spans="1:13" ht="45" x14ac:dyDescent="0.25">
      <c r="B8" s="19" t="s">
        <v>231</v>
      </c>
      <c r="D8" s="7"/>
      <c r="F8" s="30"/>
      <c r="H8" s="103" t="s">
        <v>230</v>
      </c>
    </row>
    <row r="9" spans="1:13" ht="45" x14ac:dyDescent="0.25">
      <c r="B9" s="20" t="s">
        <v>232</v>
      </c>
      <c r="D9" s="7"/>
      <c r="F9" s="12"/>
      <c r="H9" s="91"/>
    </row>
    <row r="10" spans="1:13" x14ac:dyDescent="0.25">
      <c r="B10" s="1" t="s">
        <v>1</v>
      </c>
      <c r="D10" s="7"/>
      <c r="F10" s="12"/>
      <c r="H10" s="91"/>
    </row>
    <row r="11" spans="1:13" ht="41.45" customHeight="1" x14ac:dyDescent="0.25">
      <c r="B11" s="22" t="s">
        <v>2</v>
      </c>
      <c r="D11" s="7"/>
      <c r="F11" s="12"/>
      <c r="H11" s="91"/>
    </row>
    <row r="12" spans="1:13" ht="45" x14ac:dyDescent="0.25">
      <c r="B12" s="22" t="s">
        <v>3</v>
      </c>
      <c r="D12" s="7"/>
      <c r="F12" s="12"/>
      <c r="H12" s="91"/>
    </row>
    <row r="13" spans="1:13" ht="45" x14ac:dyDescent="0.25">
      <c r="B13" s="17" t="s">
        <v>4</v>
      </c>
      <c r="D13" s="7"/>
      <c r="F13" s="12"/>
      <c r="H13" s="91"/>
    </row>
    <row r="14" spans="1:13" ht="45" x14ac:dyDescent="0.25">
      <c r="B14" s="22" t="s">
        <v>5</v>
      </c>
      <c r="D14" s="7"/>
      <c r="F14" s="12"/>
      <c r="H14" s="91"/>
      <c r="M14" s="6"/>
    </row>
    <row r="15" spans="1:13" x14ac:dyDescent="0.25">
      <c r="B15" s="4"/>
      <c r="D15" s="6"/>
      <c r="F15" s="13"/>
      <c r="M15" s="6"/>
    </row>
    <row r="16" spans="1:13" x14ac:dyDescent="0.25">
      <c r="M16" s="6"/>
    </row>
    <row r="17" spans="13:13" x14ac:dyDescent="0.25">
      <c r="M17" s="6"/>
    </row>
    <row r="18" spans="13:13" x14ac:dyDescent="0.25">
      <c r="M18" s="6"/>
    </row>
    <row r="19" spans="13:13" x14ac:dyDescent="0.25">
      <c r="M19" s="6"/>
    </row>
    <row r="20" spans="13:13" x14ac:dyDescent="0.25">
      <c r="M20" s="6"/>
    </row>
    <row r="21" spans="13:13" x14ac:dyDescent="0.25">
      <c r="M21" s="6"/>
    </row>
    <row r="22" spans="13:13" x14ac:dyDescent="0.25">
      <c r="M22" s="5"/>
    </row>
  </sheetData>
  <mergeCells count="1">
    <mergeCell ref="D5:D6"/>
  </mergeCells>
  <hyperlinks>
    <hyperlink ref="B6" r:id="rId1" xr:uid="{E7DDBAC5-E265-4A04-B08C-3B4E4B4A6CE4}"/>
    <hyperlink ref="B7" r:id="rId2" display="HAS (2021) : Accidents liés à un médicament à risque " xr:uid="{D7A6525F-481B-4760-B38A-F05FF25675AC}"/>
    <hyperlink ref="B9" r:id="rId3" display="ANSM (2022) : Chlorure de potassium injectable à diluer " xr:uid="{FBCFF0A6-99E1-4558-A945-2CE8BE405371}"/>
    <hyperlink ref="B8" r:id="rId4" display="ANSM (2023) : support de formation destiné aux professionnels" xr:uid="{360CADB0-1913-47CD-BCFC-0E0060D830D8}"/>
    <hyperlink ref="D5" r:id="rId5" display="OMéDIT Centre-Val de Loire (2019)" xr:uid="{1C939FB6-D0BD-4495-A451-D620E9C09146}"/>
    <hyperlink ref="F5" r:id="rId6" xr:uid="{E5B1BC7B-408D-4283-8B7D-89D8F8EF7FF4}"/>
    <hyperlink ref="F7" r:id="rId7" xr:uid="{08327E3E-6EC8-40AA-816E-E4E98721EEF7}"/>
    <hyperlink ref="F6" r:id="rId8" xr:uid="{4CD7947D-DA8D-4C09-916B-9D23A6EF3801}"/>
    <hyperlink ref="B14" r:id="rId9" xr:uid="{4B258756-99B5-4EF0-96FF-50B5F12FA3B1}"/>
    <hyperlink ref="B13" r:id="rId10" xr:uid="{B0D0FFD6-FB83-40F7-9A9B-A021829BA736}"/>
    <hyperlink ref="B12" r:id="rId11" xr:uid="{A3524D39-F827-406E-B2F2-2CCA006260B7}"/>
    <hyperlink ref="B11" r:id="rId12" xr:uid="{84E16F69-7627-435C-B362-0C7C320A1A20}"/>
    <hyperlink ref="H8" r:id="rId13" display="ANSM (2024) : Prévenir les erreurs avec le chlorure de potassium injectable " xr:uid="{7C352310-63ED-4140-9D3E-5E6EEEC48E75}"/>
    <hyperlink ref="H6" r:id="rId14" display="OMéDIT Île-de-France (2014) : KCl par voie IV :Rappel des règles de bon usage " xr:uid="{C43593C6-CEB4-4B35-B2B8-2ACA858BBF8D}"/>
    <hyperlink ref="H7" r:id="rId15" display="ANSM (2024) : Renforcer l'information des professionnels de santé pour une utilisation sécurisée " xr:uid="{CEEE6633-F87A-44A2-A37F-1A39E7995BD8}"/>
  </hyperlinks>
  <pageMargins left="0.7" right="0.7" top="0.75" bottom="0.75" header="0.3" footer="0.3"/>
  <pageSetup paperSize="9" orientation="portrait" r:id="rId1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0E912-CD40-4D14-AB2F-7088AE0E0957}">
  <dimension ref="A2:L21"/>
  <sheetViews>
    <sheetView zoomScale="80" zoomScaleNormal="80" workbookViewId="0">
      <selection activeCell="B9" sqref="B9"/>
    </sheetView>
  </sheetViews>
  <sheetFormatPr baseColWidth="10" defaultRowHeight="15" x14ac:dyDescent="0.25"/>
  <cols>
    <col min="2" max="2" width="33" customWidth="1"/>
    <col min="4" max="4" width="33" customWidth="1"/>
    <col min="6" max="6" width="33" customWidth="1"/>
  </cols>
  <sheetData>
    <row r="2" spans="1:12" ht="18.75" x14ac:dyDescent="0.3">
      <c r="B2" s="8" t="s">
        <v>207</v>
      </c>
      <c r="C2" s="2"/>
      <c r="D2" s="2"/>
      <c r="E2" s="2"/>
      <c r="F2" s="2"/>
      <c r="G2" s="2"/>
    </row>
    <row r="4" spans="1:12" ht="37.5" x14ac:dyDescent="0.25">
      <c r="A4" s="51"/>
      <c r="B4" s="54" t="s">
        <v>0</v>
      </c>
      <c r="C4" s="51"/>
      <c r="D4" s="55" t="s">
        <v>11</v>
      </c>
      <c r="E4" s="51"/>
      <c r="F4" s="56" t="s">
        <v>163</v>
      </c>
    </row>
    <row r="5" spans="1:12" ht="60" customHeight="1" x14ac:dyDescent="0.25">
      <c r="A5" s="51"/>
      <c r="B5" s="26" t="s">
        <v>161</v>
      </c>
      <c r="C5" s="51"/>
      <c r="D5" s="43" t="s">
        <v>118</v>
      </c>
      <c r="E5" s="51"/>
      <c r="F5" s="95" t="s">
        <v>228</v>
      </c>
      <c r="G5" s="96"/>
    </row>
    <row r="6" spans="1:12" ht="39.950000000000003" customHeight="1" x14ac:dyDescent="0.25">
      <c r="A6" s="51"/>
      <c r="B6" s="22" t="s">
        <v>20</v>
      </c>
      <c r="C6" s="51"/>
      <c r="D6" s="43" t="s">
        <v>261</v>
      </c>
      <c r="E6" s="51"/>
      <c r="F6" s="14"/>
    </row>
    <row r="7" spans="1:12" ht="65.25" customHeight="1" x14ac:dyDescent="0.25">
      <c r="A7" s="51"/>
      <c r="B7" s="26" t="s">
        <v>1</v>
      </c>
      <c r="C7" s="51"/>
      <c r="D7" s="43" t="s">
        <v>120</v>
      </c>
      <c r="E7" s="51"/>
      <c r="F7" s="14"/>
    </row>
    <row r="8" spans="1:12" ht="45" x14ac:dyDescent="0.25">
      <c r="A8" s="51"/>
      <c r="B8" s="22" t="s">
        <v>21</v>
      </c>
      <c r="C8" s="51"/>
      <c r="D8" s="43"/>
      <c r="E8" s="51"/>
      <c r="F8" s="14"/>
    </row>
    <row r="9" spans="1:12" ht="57" customHeight="1" x14ac:dyDescent="0.25">
      <c r="A9" s="51"/>
      <c r="B9" s="86" t="s">
        <v>270</v>
      </c>
      <c r="C9" s="51"/>
      <c r="D9" s="43"/>
      <c r="E9" s="51"/>
      <c r="F9" s="14"/>
      <c r="I9" s="5"/>
      <c r="J9" s="5"/>
    </row>
    <row r="10" spans="1:12" ht="66" customHeight="1" x14ac:dyDescent="0.25">
      <c r="A10" s="51"/>
      <c r="B10" s="22" t="s">
        <v>122</v>
      </c>
      <c r="C10" s="51"/>
      <c r="D10" s="43"/>
      <c r="E10" s="51"/>
      <c r="F10" s="14"/>
      <c r="I10" s="6"/>
      <c r="J10" s="5"/>
    </row>
    <row r="11" spans="1:12" ht="30" x14ac:dyDescent="0.25">
      <c r="A11" s="51"/>
      <c r="B11" s="22" t="s">
        <v>123</v>
      </c>
      <c r="C11" s="51"/>
      <c r="D11" s="43"/>
      <c r="E11" s="51"/>
      <c r="F11" s="14"/>
      <c r="I11" s="6"/>
      <c r="J11" s="5"/>
    </row>
    <row r="12" spans="1:12" x14ac:dyDescent="0.25">
      <c r="A12" s="51"/>
      <c r="B12" s="57"/>
      <c r="C12" s="51"/>
      <c r="D12" s="58"/>
      <c r="E12" s="51"/>
      <c r="F12" s="25"/>
      <c r="L12" s="6"/>
    </row>
    <row r="13" spans="1:12" x14ac:dyDescent="0.25">
      <c r="A13" s="51"/>
      <c r="B13" s="57"/>
      <c r="C13" s="51"/>
      <c r="D13" s="58"/>
      <c r="E13" s="51"/>
      <c r="F13" s="25"/>
      <c r="L13" s="6"/>
    </row>
    <row r="14" spans="1:12" x14ac:dyDescent="0.25">
      <c r="B14" s="4"/>
      <c r="D14" s="6"/>
      <c r="F14" s="13"/>
      <c r="L14" s="6"/>
    </row>
    <row r="15" spans="1:12" x14ac:dyDescent="0.25">
      <c r="L15" s="6"/>
    </row>
    <row r="16" spans="1:12" x14ac:dyDescent="0.25">
      <c r="L16" s="6"/>
    </row>
    <row r="17" spans="12:12" x14ac:dyDescent="0.25">
      <c r="L17" s="6"/>
    </row>
    <row r="18" spans="12:12" x14ac:dyDescent="0.25">
      <c r="L18" s="6"/>
    </row>
    <row r="19" spans="12:12" x14ac:dyDescent="0.25">
      <c r="L19" s="6"/>
    </row>
    <row r="20" spans="12:12" x14ac:dyDescent="0.25">
      <c r="L20" s="6"/>
    </row>
    <row r="21" spans="12:12" x14ac:dyDescent="0.25">
      <c r="L21" s="5"/>
    </row>
  </sheetData>
  <hyperlinks>
    <hyperlink ref="D5" r:id="rId1" xr:uid="{D02CC374-E313-4178-8181-84F75E5A0412}"/>
    <hyperlink ref="D6" r:id="rId2" display="OMéDIT Centre-Val de Loire (2018) : Calculs de dose de formes injectables : Approfondissements " xr:uid="{1E8543B3-4A05-419C-B914-742F77031F20}"/>
    <hyperlink ref="D7" r:id="rId3" xr:uid="{E0F58521-B0E5-4630-811F-2B0584D419F4}"/>
    <hyperlink ref="B6" r:id="rId4" xr:uid="{7EA268C5-54B6-44B5-8042-61F4F1F10464}"/>
    <hyperlink ref="B8" r:id="rId5" xr:uid="{0F49F466-1B16-4A12-AEB9-503D02437D06}"/>
    <hyperlink ref="B10" r:id="rId6" xr:uid="{0B81F839-E8E6-4032-9B06-CCDCF06924A6}"/>
    <hyperlink ref="B11" r:id="rId7" xr:uid="{24D73914-516D-438C-86E8-E3D78900A1A8}"/>
    <hyperlink ref="F5" r:id="rId8" display="HAS (2022) : Calcul de dose : la règle de trois doit rester la règle" xr:uid="{4B899D63-237C-4CC1-9A96-018C11C26DC2}"/>
    <hyperlink ref="B9" r:id="rId9" xr:uid="{CAEBDB93-7E4E-4802-9698-DCABD246ADEB}"/>
  </hyperlinks>
  <pageMargins left="0.7" right="0.7" top="0.75" bottom="0.75" header="0.3" footer="0.3"/>
  <pageSetup paperSize="9" orientation="portrait" r:id="rId1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0A0FE-CF3B-4503-BBA3-72E851FFCE31}">
  <dimension ref="B2:M27"/>
  <sheetViews>
    <sheetView topLeftCell="A7" workbookViewId="0">
      <selection activeCell="F8" sqref="F8"/>
    </sheetView>
  </sheetViews>
  <sheetFormatPr baseColWidth="10" defaultRowHeight="15" x14ac:dyDescent="0.25"/>
  <cols>
    <col min="2" max="2" width="33" customWidth="1"/>
    <col min="4" max="4" width="33" customWidth="1"/>
    <col min="6" max="6" width="33" customWidth="1"/>
  </cols>
  <sheetData>
    <row r="2" spans="2:13" ht="18.75" x14ac:dyDescent="0.3">
      <c r="B2" s="8" t="s">
        <v>19</v>
      </c>
      <c r="C2" s="2"/>
      <c r="D2" s="2"/>
      <c r="E2" s="2"/>
      <c r="F2" s="2"/>
    </row>
    <row r="4" spans="2:13" ht="37.5" x14ac:dyDescent="0.25">
      <c r="B4" s="11" t="s">
        <v>0</v>
      </c>
      <c r="D4" s="10" t="s">
        <v>11</v>
      </c>
      <c r="F4" s="24"/>
    </row>
    <row r="5" spans="2:13" ht="14.45" customHeight="1" x14ac:dyDescent="0.25">
      <c r="B5" s="26" t="s">
        <v>161</v>
      </c>
      <c r="D5" s="16" t="s">
        <v>28</v>
      </c>
      <c r="F5" s="25"/>
    </row>
    <row r="6" spans="2:13" ht="45" x14ac:dyDescent="0.25">
      <c r="B6" s="21" t="s">
        <v>22</v>
      </c>
      <c r="D6" s="7"/>
      <c r="F6" s="25"/>
    </row>
    <row r="7" spans="2:13" ht="30" x14ac:dyDescent="0.25">
      <c r="B7" s="23" t="s">
        <v>23</v>
      </c>
      <c r="D7" s="7"/>
      <c r="F7" s="25"/>
    </row>
    <row r="8" spans="2:13" ht="60" x14ac:dyDescent="0.25">
      <c r="B8" s="23" t="s">
        <v>24</v>
      </c>
      <c r="D8" s="7"/>
      <c r="F8" s="25"/>
    </row>
    <row r="9" spans="2:13" ht="45" x14ac:dyDescent="0.25">
      <c r="B9" s="86" t="s">
        <v>222</v>
      </c>
      <c r="D9" s="7"/>
      <c r="F9" s="25"/>
    </row>
    <row r="10" spans="2:13" x14ac:dyDescent="0.25">
      <c r="B10" s="1" t="s">
        <v>26</v>
      </c>
      <c r="D10" s="7"/>
      <c r="F10" s="13"/>
    </row>
    <row r="11" spans="2:13" ht="45" x14ac:dyDescent="0.25">
      <c r="B11" s="22" t="s">
        <v>25</v>
      </c>
      <c r="D11" s="7"/>
      <c r="F11" s="13"/>
    </row>
    <row r="12" spans="2:13" ht="75" x14ac:dyDescent="0.25">
      <c r="B12" s="22" t="s">
        <v>27</v>
      </c>
      <c r="D12" s="7"/>
      <c r="F12" s="13"/>
    </row>
    <row r="13" spans="2:13" ht="30.6" customHeight="1" x14ac:dyDescent="0.25">
      <c r="B13" s="39"/>
      <c r="C13" s="4"/>
      <c r="D13" s="37"/>
      <c r="F13" s="13"/>
      <c r="M13" s="6"/>
    </row>
    <row r="14" spans="2:13" x14ac:dyDescent="0.25">
      <c r="B14" s="25"/>
      <c r="C14" s="4"/>
      <c r="D14" s="37"/>
      <c r="F14" s="13"/>
      <c r="M14" s="6"/>
    </row>
    <row r="15" spans="2:13" x14ac:dyDescent="0.25">
      <c r="B15" s="3"/>
      <c r="D15" s="6"/>
      <c r="F15" s="13"/>
      <c r="M15" s="6"/>
    </row>
    <row r="16" spans="2:13" x14ac:dyDescent="0.25">
      <c r="B16" s="3"/>
      <c r="D16" s="6"/>
      <c r="F16" s="13"/>
      <c r="M16" s="6"/>
    </row>
    <row r="17" spans="2:13" x14ac:dyDescent="0.25">
      <c r="B17" s="3"/>
      <c r="D17" s="6"/>
      <c r="F17" s="13"/>
      <c r="M17" s="6"/>
    </row>
    <row r="18" spans="2:13" x14ac:dyDescent="0.25">
      <c r="B18" s="3"/>
      <c r="D18" s="6"/>
      <c r="F18" s="13"/>
      <c r="M18" s="6"/>
    </row>
    <row r="19" spans="2:13" x14ac:dyDescent="0.25">
      <c r="B19" s="3"/>
      <c r="D19" s="6"/>
      <c r="F19" s="13"/>
      <c r="M19" s="6"/>
    </row>
    <row r="20" spans="2:13" x14ac:dyDescent="0.25">
      <c r="B20" s="4"/>
      <c r="D20" s="6"/>
      <c r="F20" s="13"/>
      <c r="M20" s="6"/>
    </row>
    <row r="21" spans="2:13" x14ac:dyDescent="0.25">
      <c r="M21" s="6"/>
    </row>
    <row r="22" spans="2:13" x14ac:dyDescent="0.25">
      <c r="M22" s="6"/>
    </row>
    <row r="23" spans="2:13" x14ac:dyDescent="0.25">
      <c r="M23" s="6"/>
    </row>
    <row r="24" spans="2:13" x14ac:dyDescent="0.25">
      <c r="M24" s="6"/>
    </row>
    <row r="25" spans="2:13" x14ac:dyDescent="0.25">
      <c r="M25" s="6"/>
    </row>
    <row r="26" spans="2:13" x14ac:dyDescent="0.25">
      <c r="M26" s="6"/>
    </row>
    <row r="27" spans="2:13" x14ac:dyDescent="0.25">
      <c r="M27" s="5"/>
    </row>
  </sheetData>
  <hyperlinks>
    <hyperlink ref="B6" r:id="rId1" xr:uid="{CD96A497-F90A-46BB-8B9F-4B9F5CD08891}"/>
    <hyperlink ref="B7" r:id="rId2" xr:uid="{B80EA439-C2EE-45C7-8A52-B0A0384FDF3A}"/>
    <hyperlink ref="B11" r:id="rId3" xr:uid="{3FB0069D-148A-440D-9D2F-0C6629D804B8}"/>
    <hyperlink ref="B12" r:id="rId4" xr:uid="{147C469A-9E61-43A5-A9EF-DF9E8E33CC19}"/>
    <hyperlink ref="D5" r:id="rId5" xr:uid="{ED136D81-F62F-4E8B-BFA2-B0E37F8C2B67}"/>
    <hyperlink ref="B8" r:id="rId6" xr:uid="{D204B80C-803E-463B-A9C1-79E7A00DF1E8}"/>
    <hyperlink ref="B9" r:id="rId7" display="https://onco-nouvelle-aquitaine.fr/wp-content/uploads/RESILIAENCE_Administration_danticancereux_par_voie_IT_en_pediatrie_Janv_2021.pdf" xr:uid="{597228E3-EFD7-4C8D-AC45-10B4263C9648}"/>
  </hyperlinks>
  <pageMargins left="0.7" right="0.7" top="0.75" bottom="0.75" header="0.3" footer="0.3"/>
  <pageSetup paperSize="9" orientation="portrait" r:id="rId8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04E13-90DF-437C-9E8D-DB80FC385B94}">
  <dimension ref="B2:H16"/>
  <sheetViews>
    <sheetView workbookViewId="0">
      <selection activeCell="B14" sqref="B14"/>
    </sheetView>
  </sheetViews>
  <sheetFormatPr baseColWidth="10" defaultRowHeight="15" x14ac:dyDescent="0.25"/>
  <cols>
    <col min="2" max="2" width="33" customWidth="1"/>
  </cols>
  <sheetData>
    <row r="2" spans="2:8" ht="18.75" x14ac:dyDescent="0.3">
      <c r="B2" s="8" t="s">
        <v>208</v>
      </c>
      <c r="C2" s="2"/>
    </row>
    <row r="4" spans="2:8" ht="37.5" x14ac:dyDescent="0.25">
      <c r="B4" s="11" t="s">
        <v>0</v>
      </c>
    </row>
    <row r="5" spans="2:8" ht="16.5" customHeight="1" x14ac:dyDescent="0.25">
      <c r="B5" s="26" t="s">
        <v>161</v>
      </c>
    </row>
    <row r="6" spans="2:8" ht="86.25" customHeight="1" x14ac:dyDescent="0.25">
      <c r="B6" s="22" t="s">
        <v>47</v>
      </c>
      <c r="C6" s="52"/>
    </row>
    <row r="7" spans="2:8" x14ac:dyDescent="0.25">
      <c r="B7" s="3"/>
      <c r="H7" s="6"/>
    </row>
    <row r="8" spans="2:8" x14ac:dyDescent="0.25">
      <c r="B8" s="3"/>
      <c r="H8" s="6"/>
    </row>
    <row r="9" spans="2:8" x14ac:dyDescent="0.25">
      <c r="B9" s="4"/>
      <c r="H9" s="6"/>
    </row>
    <row r="10" spans="2:8" x14ac:dyDescent="0.25">
      <c r="H10" s="6"/>
    </row>
    <row r="11" spans="2:8" x14ac:dyDescent="0.25">
      <c r="H11" s="6"/>
    </row>
    <row r="12" spans="2:8" x14ac:dyDescent="0.25">
      <c r="H12" s="6"/>
    </row>
    <row r="13" spans="2:8" x14ac:dyDescent="0.25">
      <c r="H13" s="6"/>
    </row>
    <row r="14" spans="2:8" x14ac:dyDescent="0.25">
      <c r="H14" s="6"/>
    </row>
    <row r="15" spans="2:8" x14ac:dyDescent="0.25">
      <c r="H15" s="6"/>
    </row>
    <row r="16" spans="2:8" x14ac:dyDescent="0.25">
      <c r="H16" s="5"/>
    </row>
  </sheetData>
  <hyperlinks>
    <hyperlink ref="B6" r:id="rId1" xr:uid="{816A16AA-4CE0-4CB1-AB86-586E5AE208AF}"/>
  </hyperlinks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5FD3D-4D8A-479A-9FFE-90FF0EE70E65}">
  <dimension ref="B2:M27"/>
  <sheetViews>
    <sheetView zoomScale="70" zoomScaleNormal="70" workbookViewId="0">
      <selection activeCell="C20" sqref="C20"/>
    </sheetView>
  </sheetViews>
  <sheetFormatPr baseColWidth="10" defaultRowHeight="15" x14ac:dyDescent="0.25"/>
  <cols>
    <col min="2" max="2" width="33" customWidth="1"/>
    <col min="4" max="4" width="33" customWidth="1"/>
    <col min="6" max="6" width="33" customWidth="1"/>
    <col min="8" max="8" width="33" customWidth="1"/>
  </cols>
  <sheetData>
    <row r="2" spans="2:13" ht="18.75" x14ac:dyDescent="0.3">
      <c r="B2" s="8" t="s">
        <v>29</v>
      </c>
      <c r="C2" s="2"/>
      <c r="D2" s="2"/>
      <c r="E2" s="2"/>
      <c r="F2" s="2"/>
      <c r="G2" s="2"/>
      <c r="H2" s="2"/>
    </row>
    <row r="4" spans="2:13" ht="37.5" x14ac:dyDescent="0.25">
      <c r="B4" s="11" t="s">
        <v>0</v>
      </c>
      <c r="D4" s="10" t="s">
        <v>11</v>
      </c>
      <c r="F4" s="9" t="s">
        <v>18</v>
      </c>
      <c r="H4" s="28" t="s">
        <v>33</v>
      </c>
    </row>
    <row r="5" spans="2:13" ht="16.5" customHeight="1" x14ac:dyDescent="0.25">
      <c r="B5" s="26" t="s">
        <v>161</v>
      </c>
      <c r="D5" s="31"/>
      <c r="F5" s="30"/>
      <c r="H5" s="27"/>
    </row>
    <row r="6" spans="2:13" ht="49.5" customHeight="1" x14ac:dyDescent="0.25">
      <c r="B6" s="22" t="s">
        <v>35</v>
      </c>
      <c r="D6" s="15" t="s">
        <v>31</v>
      </c>
      <c r="F6" s="12" t="s">
        <v>32</v>
      </c>
      <c r="H6" s="102" t="s">
        <v>34</v>
      </c>
    </row>
    <row r="7" spans="2:13" ht="60" x14ac:dyDescent="0.25">
      <c r="B7" s="19" t="s">
        <v>240</v>
      </c>
      <c r="D7" s="15"/>
      <c r="F7" s="12"/>
      <c r="H7" s="29"/>
    </row>
    <row r="8" spans="2:13" ht="45" x14ac:dyDescent="0.25">
      <c r="B8" s="19" t="s">
        <v>241</v>
      </c>
      <c r="D8" s="15"/>
      <c r="F8" s="12"/>
      <c r="H8" s="29"/>
      <c r="J8" s="5"/>
      <c r="K8" s="5"/>
    </row>
    <row r="9" spans="2:13" ht="84.95" customHeight="1" x14ac:dyDescent="0.25">
      <c r="B9" s="19" t="s">
        <v>242</v>
      </c>
      <c r="D9" s="15"/>
      <c r="F9" s="12"/>
      <c r="H9" s="29"/>
      <c r="J9" s="6"/>
      <c r="K9" s="5"/>
    </row>
    <row r="10" spans="2:13" ht="42" customHeight="1" x14ac:dyDescent="0.25">
      <c r="B10" s="23" t="s">
        <v>38</v>
      </c>
      <c r="D10" s="62"/>
      <c r="F10" s="12"/>
      <c r="H10" s="63"/>
      <c r="J10" s="6"/>
      <c r="K10" s="5"/>
    </row>
    <row r="11" spans="2:13" x14ac:dyDescent="0.25">
      <c r="B11" s="1" t="s">
        <v>40</v>
      </c>
      <c r="D11" s="15"/>
      <c r="F11" s="12"/>
      <c r="H11" s="29"/>
      <c r="J11" s="6"/>
      <c r="K11" s="5"/>
    </row>
    <row r="12" spans="2:13" ht="30" x14ac:dyDescent="0.25">
      <c r="B12" s="22" t="s">
        <v>41</v>
      </c>
      <c r="D12" s="15"/>
      <c r="F12" s="12"/>
      <c r="H12" s="29"/>
      <c r="J12" s="6"/>
      <c r="K12" s="5"/>
    </row>
    <row r="13" spans="2:13" ht="39" customHeight="1" x14ac:dyDescent="0.25">
      <c r="B13" s="22" t="s">
        <v>39</v>
      </c>
      <c r="D13" s="15"/>
      <c r="F13" s="12"/>
      <c r="H13" s="29"/>
      <c r="J13" s="6"/>
      <c r="K13" s="5"/>
      <c r="M13" s="6"/>
    </row>
    <row r="14" spans="2:13" ht="39" customHeight="1" x14ac:dyDescent="0.25">
      <c r="B14" s="22" t="s">
        <v>42</v>
      </c>
      <c r="D14" s="101"/>
      <c r="F14" s="12"/>
      <c r="H14" s="102"/>
      <c r="J14" s="6"/>
      <c r="K14" s="5"/>
      <c r="M14" s="6"/>
    </row>
    <row r="15" spans="2:13" ht="39" customHeight="1" x14ac:dyDescent="0.25">
      <c r="B15" s="23" t="s">
        <v>43</v>
      </c>
      <c r="D15" s="101"/>
      <c r="F15" s="12"/>
      <c r="H15" s="102"/>
      <c r="J15" s="6"/>
      <c r="K15" s="5"/>
      <c r="M15" s="6"/>
    </row>
    <row r="16" spans="2:13" ht="15.95" customHeight="1" x14ac:dyDescent="0.25">
      <c r="B16" s="1" t="s">
        <v>36</v>
      </c>
      <c r="D16" s="15"/>
      <c r="F16" s="12"/>
      <c r="H16" s="29"/>
      <c r="J16" s="6"/>
      <c r="K16" s="5"/>
      <c r="M16" s="6"/>
    </row>
    <row r="17" spans="2:13" ht="45.75" customHeight="1" x14ac:dyDescent="0.25">
      <c r="B17" s="22" t="s">
        <v>37</v>
      </c>
      <c r="D17" s="7"/>
      <c r="F17" s="12"/>
      <c r="H17" s="27"/>
      <c r="M17" s="6"/>
    </row>
    <row r="18" spans="2:13" x14ac:dyDescent="0.25">
      <c r="B18" s="3"/>
      <c r="D18" s="6"/>
      <c r="F18" s="13"/>
      <c r="M18" s="6"/>
    </row>
    <row r="19" spans="2:13" x14ac:dyDescent="0.25">
      <c r="B19" s="3"/>
      <c r="D19" s="6"/>
      <c r="F19" s="13"/>
      <c r="M19" s="6"/>
    </row>
    <row r="20" spans="2:13" x14ac:dyDescent="0.25">
      <c r="B20" s="4"/>
      <c r="D20" s="6"/>
      <c r="F20" s="13"/>
      <c r="M20" s="6"/>
    </row>
    <row r="21" spans="2:13" x14ac:dyDescent="0.25">
      <c r="M21" s="6"/>
    </row>
    <row r="22" spans="2:13" x14ac:dyDescent="0.25">
      <c r="M22" s="6"/>
    </row>
    <row r="23" spans="2:13" x14ac:dyDescent="0.25">
      <c r="M23" s="6"/>
    </row>
    <row r="24" spans="2:13" x14ac:dyDescent="0.25">
      <c r="M24" s="6"/>
    </row>
    <row r="25" spans="2:13" x14ac:dyDescent="0.25">
      <c r="M25" s="6"/>
    </row>
    <row r="26" spans="2:13" x14ac:dyDescent="0.25">
      <c r="M26" s="6"/>
    </row>
    <row r="27" spans="2:13" x14ac:dyDescent="0.25">
      <c r="M27" s="5"/>
    </row>
  </sheetData>
  <hyperlinks>
    <hyperlink ref="D6" r:id="rId1" display="OMéDIT Bretagne" xr:uid="{9C7BF874-B25F-4411-9BDC-BB2BBB22A8FA}"/>
    <hyperlink ref="F6" r:id="rId2" xr:uid="{D0523CC1-2E8D-4982-9D40-F0E44DF0091D}"/>
    <hyperlink ref="H6" r:id="rId3" display="OMéDIT Bretagne (2024) : Pourquoi le méthotrexate est un médicament à haut risque? " xr:uid="{ED69D9D4-F2AF-45BE-85DB-3CB1181F6334}"/>
    <hyperlink ref="B6" r:id="rId4" xr:uid="{1B0C54B7-0CF5-4FFD-962A-1F760A42D4DA}"/>
    <hyperlink ref="B7" r:id="rId5" display="ANSM (2022) : Carte patients et brochure professionnels de santé pour éviter les surdosages " xr:uid="{69C93DCE-DFB7-4F99-B08F-2AAE795422B5}"/>
    <hyperlink ref="B8" r:id="rId6" display="VIDAL (2016) : des rreurs de prises à l'origine d'EIG" xr:uid="{65180F0D-0969-4ADA-8F1C-4ACEBAEBB1DC}"/>
    <hyperlink ref="B15" r:id="rId7" xr:uid="{40E2475D-0302-4315-9C3A-745C4E49DF25}"/>
    <hyperlink ref="B14" r:id="rId8" xr:uid="{1870D318-826E-4D0A-A94F-409C87662046}"/>
    <hyperlink ref="B12" r:id="rId9" xr:uid="{01547522-814D-4660-90A4-E477BC8DCAA2}"/>
    <hyperlink ref="B17" r:id="rId10" xr:uid="{7BD15CD4-D52D-4794-AF56-7EFE00DE7DBE}"/>
    <hyperlink ref="B9" r:id="rId11" display="ANSM (2022) : Recommandations visant à éviter les erreurs de prise potentiellement fatales lors de l’utilisation du méthotrexate dans le traitement des maladies inflammatoires" xr:uid="{7BAF0ECD-5922-46FF-86B0-0993ACADE0D4}"/>
    <hyperlink ref="B10" r:id="rId12" xr:uid="{91872AA1-BC1D-482A-B1DB-C2F5D2BB266F}"/>
    <hyperlink ref="B13" r:id="rId13" xr:uid="{0321178F-B0C5-4DF8-AC76-5F4E6E4118C2}"/>
  </hyperlinks>
  <pageMargins left="0.7" right="0.7" top="0.75" bottom="0.75" header="0.3" footer="0.3"/>
  <pageSetup paperSize="9" orientation="portrait" r:id="rId1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9F327-0D3C-4F0B-A618-8185FAF2CF4D}">
  <dimension ref="B2:M21"/>
  <sheetViews>
    <sheetView zoomScale="80" zoomScaleNormal="80" workbookViewId="0">
      <selection activeCell="F9" sqref="F9"/>
    </sheetView>
  </sheetViews>
  <sheetFormatPr baseColWidth="10" defaultRowHeight="15" x14ac:dyDescent="0.25"/>
  <cols>
    <col min="2" max="2" width="39" customWidth="1"/>
    <col min="4" max="4" width="33" customWidth="1"/>
    <col min="6" max="6" width="33" customWidth="1"/>
    <col min="8" max="8" width="33" customWidth="1"/>
  </cols>
  <sheetData>
    <row r="2" spans="2:13" ht="18.75" x14ac:dyDescent="0.3">
      <c r="B2" s="8" t="s">
        <v>211</v>
      </c>
      <c r="C2" s="2"/>
      <c r="D2" s="2"/>
      <c r="E2" s="2"/>
      <c r="F2" s="2"/>
      <c r="G2" s="2"/>
      <c r="H2" s="2"/>
    </row>
    <row r="4" spans="2:13" ht="37.5" x14ac:dyDescent="0.25">
      <c r="B4" s="11" t="s">
        <v>269</v>
      </c>
      <c r="D4" s="10" t="s">
        <v>11</v>
      </c>
      <c r="E4" s="4"/>
      <c r="F4" s="24"/>
      <c r="G4" s="4"/>
      <c r="H4" s="34"/>
    </row>
    <row r="5" spans="2:13" ht="16.5" customHeight="1" x14ac:dyDescent="0.25">
      <c r="B5" s="26" t="s">
        <v>161</v>
      </c>
      <c r="D5" s="16"/>
      <c r="E5" s="4"/>
      <c r="F5" s="4"/>
      <c r="G5" s="4"/>
      <c r="H5" s="4"/>
    </row>
    <row r="6" spans="2:13" ht="69" customHeight="1" x14ac:dyDescent="0.25">
      <c r="B6" s="86" t="s">
        <v>222</v>
      </c>
      <c r="D6" s="109" t="s">
        <v>225</v>
      </c>
      <c r="E6" s="4"/>
      <c r="F6" s="13"/>
      <c r="G6" s="4"/>
      <c r="H6" s="36"/>
    </row>
    <row r="7" spans="2:13" ht="32.25" customHeight="1" x14ac:dyDescent="0.25">
      <c r="B7" s="86" t="s">
        <v>224</v>
      </c>
      <c r="D7" s="7"/>
      <c r="E7" s="4"/>
      <c r="F7" s="13"/>
      <c r="G7" s="4"/>
      <c r="H7" s="36"/>
    </row>
    <row r="8" spans="2:13" x14ac:dyDescent="0.25">
      <c r="B8" s="1" t="s">
        <v>1</v>
      </c>
      <c r="D8" s="7"/>
      <c r="E8" s="4"/>
      <c r="F8" s="13"/>
      <c r="G8" s="4"/>
      <c r="H8" s="36"/>
      <c r="J8" s="5"/>
      <c r="K8" s="5"/>
    </row>
    <row r="9" spans="2:13" ht="45" customHeight="1" x14ac:dyDescent="0.25">
      <c r="B9" s="86" t="s">
        <v>223</v>
      </c>
      <c r="D9" s="7"/>
      <c r="E9" s="4"/>
      <c r="F9" s="13"/>
      <c r="G9" s="4"/>
      <c r="H9" s="36"/>
      <c r="J9" s="6"/>
      <c r="K9" s="5"/>
    </row>
    <row r="10" spans="2:13" ht="50.25" customHeight="1" x14ac:dyDescent="0.25">
      <c r="B10" s="86"/>
      <c r="C10" s="4"/>
      <c r="D10" s="7"/>
      <c r="E10" s="4"/>
      <c r="F10" s="13"/>
      <c r="G10" s="4"/>
      <c r="H10" s="36"/>
      <c r="J10" s="6"/>
      <c r="K10" s="5"/>
    </row>
    <row r="11" spans="2:13" x14ac:dyDescent="0.25">
      <c r="B11" s="4"/>
      <c r="D11" s="25"/>
      <c r="E11" s="4"/>
      <c r="F11" s="13"/>
      <c r="G11" s="4"/>
      <c r="H11" s="36"/>
      <c r="J11" s="6"/>
      <c r="K11" s="5"/>
    </row>
    <row r="12" spans="2:13" x14ac:dyDescent="0.25">
      <c r="B12" s="3"/>
      <c r="D12" s="6"/>
      <c r="F12" s="13"/>
      <c r="M12" s="6"/>
    </row>
    <row r="13" spans="2:13" x14ac:dyDescent="0.25">
      <c r="B13" s="3"/>
      <c r="D13" s="6"/>
      <c r="F13" s="13"/>
      <c r="M13" s="6"/>
    </row>
    <row r="14" spans="2:13" x14ac:dyDescent="0.25">
      <c r="B14" s="4"/>
      <c r="D14" s="6"/>
      <c r="F14" s="13"/>
      <c r="M14" s="6"/>
    </row>
    <row r="15" spans="2:13" x14ac:dyDescent="0.25">
      <c r="M15" s="6"/>
    </row>
    <row r="16" spans="2:13" x14ac:dyDescent="0.25">
      <c r="M16" s="6"/>
    </row>
    <row r="17" spans="13:13" x14ac:dyDescent="0.25">
      <c r="M17" s="6"/>
    </row>
    <row r="18" spans="13:13" x14ac:dyDescent="0.25">
      <c r="M18" s="6"/>
    </row>
    <row r="19" spans="13:13" x14ac:dyDescent="0.25">
      <c r="M19" s="6"/>
    </row>
    <row r="20" spans="13:13" x14ac:dyDescent="0.25">
      <c r="M20" s="6"/>
    </row>
    <row r="21" spans="13:13" x14ac:dyDescent="0.25">
      <c r="M21" s="5"/>
    </row>
  </sheetData>
  <hyperlinks>
    <hyperlink ref="B6" r:id="rId1" display="https://onco-nouvelle-aquitaine.fr/wp-content/uploads/RESILIAENCE_Administration_danticancereux_par_voie_IT_en_pediatrie_Janv_2021.pdf" xr:uid="{F4874A73-591B-4FB9-B468-73D941812383}"/>
    <hyperlink ref="B9" r:id="rId2" display="https://www.omedit-paysdelaloire.fr/bon-usage-des-produits-de-sante/cancer/fiches-medicaments-anticancereux-oraux/" xr:uid="{78D7167E-64E5-446C-A7C1-D81893D4978A}"/>
    <hyperlink ref="B7" r:id="rId3" display="Corémédims (2015)" xr:uid="{0213CEA0-F584-4785-8764-896BC00AD0A0}"/>
    <hyperlink ref="D6" r:id="rId4" xr:uid="{E1AF652E-C124-428D-9C6D-AC3AA21A370E}"/>
  </hyperlinks>
  <pageMargins left="0.7" right="0.7" top="0.75" bottom="0.75" header="0.3" footer="0.3"/>
  <pageSetup paperSize="9" orientation="portrait"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BC0F5-4B4B-4394-8E6B-8F6D54025AAB}">
  <dimension ref="A2:M28"/>
  <sheetViews>
    <sheetView zoomScale="80" zoomScaleNormal="80" workbookViewId="0">
      <selection activeCell="D20" sqref="D20"/>
    </sheetView>
  </sheetViews>
  <sheetFormatPr baseColWidth="10" defaultRowHeight="15" x14ac:dyDescent="0.25"/>
  <cols>
    <col min="2" max="2" width="33" customWidth="1"/>
    <col min="4" max="4" width="33" customWidth="1"/>
    <col min="6" max="6" width="33" customWidth="1"/>
    <col min="8" max="8" width="33" customWidth="1"/>
  </cols>
  <sheetData>
    <row r="2" spans="1:11" ht="18.75" x14ac:dyDescent="0.3">
      <c r="B2" s="8" t="s">
        <v>209</v>
      </c>
      <c r="C2" s="2"/>
      <c r="D2" s="2"/>
      <c r="E2" s="2"/>
      <c r="F2" s="2"/>
      <c r="G2" s="2"/>
      <c r="H2" s="2"/>
    </row>
    <row r="4" spans="1:11" ht="37.5" x14ac:dyDescent="0.25">
      <c r="B4" s="11" t="s">
        <v>0</v>
      </c>
      <c r="D4" s="10" t="s">
        <v>11</v>
      </c>
      <c r="F4" s="9" t="s">
        <v>18</v>
      </c>
      <c r="H4" s="28" t="s">
        <v>33</v>
      </c>
    </row>
    <row r="5" spans="1:11" ht="16.5" customHeight="1" x14ac:dyDescent="0.25">
      <c r="B5" s="26" t="s">
        <v>161</v>
      </c>
      <c r="D5" s="47"/>
      <c r="F5" s="48"/>
      <c r="H5" s="27"/>
    </row>
    <row r="6" spans="1:11" ht="30" customHeight="1" x14ac:dyDescent="0.25">
      <c r="A6" s="50"/>
      <c r="B6" s="22" t="s">
        <v>126</v>
      </c>
      <c r="C6" s="50"/>
      <c r="D6" s="43" t="s">
        <v>124</v>
      </c>
      <c r="E6" s="50"/>
      <c r="F6" s="14" t="s">
        <v>125</v>
      </c>
      <c r="G6" s="50"/>
      <c r="H6" s="124" t="s">
        <v>127</v>
      </c>
    </row>
    <row r="7" spans="1:11" ht="45" customHeight="1" x14ac:dyDescent="0.25">
      <c r="A7" s="50"/>
      <c r="B7" s="22" t="s">
        <v>47</v>
      </c>
      <c r="C7" s="50"/>
      <c r="D7" s="43" t="s">
        <v>128</v>
      </c>
      <c r="E7" s="50"/>
      <c r="F7" s="14"/>
      <c r="G7" s="50"/>
      <c r="H7" s="124"/>
    </row>
    <row r="8" spans="1:11" ht="30" x14ac:dyDescent="0.25">
      <c r="A8" s="50"/>
      <c r="B8" s="26" t="s">
        <v>26</v>
      </c>
      <c r="C8" s="50"/>
      <c r="D8" s="43" t="s">
        <v>129</v>
      </c>
      <c r="F8" s="12"/>
      <c r="H8" s="32"/>
    </row>
    <row r="9" spans="1:11" ht="60" x14ac:dyDescent="0.25">
      <c r="A9" s="50"/>
      <c r="B9" s="22" t="s">
        <v>131</v>
      </c>
      <c r="C9" s="50"/>
      <c r="D9" s="43" t="s">
        <v>130</v>
      </c>
      <c r="F9" s="12"/>
      <c r="H9" s="32"/>
      <c r="J9" s="5"/>
      <c r="K9" s="5"/>
    </row>
    <row r="10" spans="1:11" ht="85.5" customHeight="1" x14ac:dyDescent="0.25">
      <c r="A10" s="50"/>
      <c r="B10" s="22" t="s">
        <v>132</v>
      </c>
      <c r="C10" s="50"/>
      <c r="D10" s="43" t="s">
        <v>264</v>
      </c>
      <c r="F10" s="12"/>
      <c r="H10" s="32"/>
      <c r="J10" s="6"/>
      <c r="K10" s="5"/>
    </row>
    <row r="11" spans="1:11" ht="51" customHeight="1" x14ac:dyDescent="0.25">
      <c r="A11" s="50"/>
      <c r="B11" s="22" t="s">
        <v>138</v>
      </c>
      <c r="C11" s="50"/>
      <c r="D11" s="43"/>
      <c r="F11" s="12"/>
      <c r="H11" s="32"/>
      <c r="J11" s="6"/>
      <c r="K11" s="5"/>
    </row>
    <row r="12" spans="1:11" ht="42.75" customHeight="1" x14ac:dyDescent="0.25">
      <c r="A12" s="50"/>
      <c r="B12" s="22" t="s">
        <v>139</v>
      </c>
      <c r="C12" s="50"/>
      <c r="D12" s="43"/>
      <c r="F12" s="12"/>
      <c r="H12" s="32"/>
      <c r="J12" s="6"/>
      <c r="K12" s="5"/>
    </row>
    <row r="13" spans="1:11" ht="42.75" customHeight="1" x14ac:dyDescent="0.25">
      <c r="A13" s="50"/>
      <c r="B13" s="22" t="s">
        <v>133</v>
      </c>
      <c r="C13" s="50"/>
      <c r="D13" s="43"/>
      <c r="F13" s="12"/>
      <c r="H13" s="32"/>
      <c r="J13" s="6"/>
      <c r="K13" s="5"/>
    </row>
    <row r="14" spans="1:11" ht="19.5" customHeight="1" x14ac:dyDescent="0.25">
      <c r="A14" s="50"/>
      <c r="B14" s="26" t="s">
        <v>169</v>
      </c>
      <c r="C14" s="50"/>
      <c r="D14" s="43"/>
      <c r="F14" s="12"/>
      <c r="H14" s="32"/>
      <c r="J14" s="6"/>
      <c r="K14" s="5"/>
    </row>
    <row r="15" spans="1:11" ht="45" x14ac:dyDescent="0.25">
      <c r="A15" s="50"/>
      <c r="B15" s="22" t="s">
        <v>135</v>
      </c>
      <c r="C15" s="50"/>
      <c r="D15" s="43"/>
      <c r="F15" s="12"/>
      <c r="H15" s="32"/>
      <c r="J15" s="6"/>
      <c r="K15" s="5"/>
    </row>
    <row r="16" spans="1:11" ht="30" x14ac:dyDescent="0.25">
      <c r="A16" s="50"/>
      <c r="B16" s="22" t="s">
        <v>136</v>
      </c>
      <c r="C16" s="50"/>
      <c r="D16" s="101"/>
      <c r="F16" s="12"/>
      <c r="H16" s="102"/>
      <c r="J16" s="6"/>
      <c r="K16" s="5"/>
    </row>
    <row r="17" spans="1:13" ht="30" x14ac:dyDescent="0.25">
      <c r="A17" s="50"/>
      <c r="B17" s="22" t="s">
        <v>136</v>
      </c>
      <c r="C17" s="50"/>
      <c r="D17" s="43"/>
      <c r="F17" s="12"/>
      <c r="H17" s="32"/>
      <c r="J17" s="6"/>
      <c r="K17" s="5"/>
    </row>
    <row r="18" spans="1:13" ht="45" x14ac:dyDescent="0.25">
      <c r="A18" s="50"/>
      <c r="B18" s="22" t="s">
        <v>137</v>
      </c>
      <c r="C18" s="50"/>
      <c r="D18" s="43"/>
      <c r="F18" s="12"/>
      <c r="H18" s="32"/>
      <c r="J18" s="6"/>
      <c r="K18" s="5"/>
    </row>
    <row r="19" spans="1:13" x14ac:dyDescent="0.25">
      <c r="B19" s="3"/>
      <c r="D19" s="6"/>
      <c r="F19" s="13"/>
      <c r="M19" s="6"/>
    </row>
    <row r="20" spans="1:13" x14ac:dyDescent="0.25">
      <c r="B20" s="3"/>
      <c r="D20" s="6"/>
      <c r="F20" s="13"/>
      <c r="M20" s="6"/>
    </row>
    <row r="21" spans="1:13" x14ac:dyDescent="0.25">
      <c r="B21" s="4"/>
      <c r="D21" s="6"/>
      <c r="F21" s="13"/>
      <c r="M21" s="6"/>
    </row>
    <row r="22" spans="1:13" x14ac:dyDescent="0.25">
      <c r="M22" s="6"/>
    </row>
    <row r="23" spans="1:13" x14ac:dyDescent="0.25">
      <c r="M23" s="6"/>
    </row>
    <row r="24" spans="1:13" x14ac:dyDescent="0.25">
      <c r="M24" s="6"/>
    </row>
    <row r="25" spans="1:13" x14ac:dyDescent="0.25">
      <c r="M25" s="6"/>
    </row>
    <row r="26" spans="1:13" x14ac:dyDescent="0.25">
      <c r="M26" s="6"/>
    </row>
    <row r="27" spans="1:13" x14ac:dyDescent="0.25">
      <c r="M27" s="6"/>
    </row>
    <row r="28" spans="1:13" x14ac:dyDescent="0.25">
      <c r="M28" s="5"/>
    </row>
  </sheetData>
  <mergeCells count="1">
    <mergeCell ref="H6:H7"/>
  </mergeCells>
  <hyperlinks>
    <hyperlink ref="D6" r:id="rId1" xr:uid="{CD6E453E-F206-42CB-949D-2F4AF8846D44}"/>
    <hyperlink ref="D7" r:id="rId2" xr:uid="{FA697B9E-2382-4B0D-BF4E-719738D63851}"/>
    <hyperlink ref="D8" r:id="rId3" xr:uid="{DA854509-3636-4578-9DA8-000755FC205F}"/>
    <hyperlink ref="D9" r:id="rId4" xr:uid="{655EF184-B96A-4CB7-82E4-D6AC6686F9FE}"/>
    <hyperlink ref="D10" r:id="rId5" display="OMéDIT Centre-Val de Loire (2023) " xr:uid="{11B2E82B-53CF-422F-9DDE-8A9633A5E73D}"/>
    <hyperlink ref="F6" r:id="rId6" xr:uid="{FECB9C0C-3FF3-4161-AB3A-C6F9B9B6E5A0}"/>
    <hyperlink ref="B6" r:id="rId7" xr:uid="{182BD4E9-CC30-4B2C-BA60-FA7191C58B1E}"/>
    <hyperlink ref="B7" r:id="rId8" xr:uid="{558E25EA-61EE-4DF5-8F8B-2595DD54B291}"/>
    <hyperlink ref="B9" r:id="rId9" xr:uid="{BB37AD86-8378-4D11-A7FF-37C8DF3F2813}"/>
    <hyperlink ref="B10" r:id="rId10" xr:uid="{1B59CC48-A2BC-4889-A960-64B60D03FA1E}"/>
    <hyperlink ref="B15" r:id="rId11" xr:uid="{92A56FFE-F9C8-409A-88D3-5BA2DFA01963}"/>
    <hyperlink ref="B17" r:id="rId12" xr:uid="{C9589D70-B460-4A7F-BE33-D3B29920B462}"/>
    <hyperlink ref="B18" r:id="rId13" xr:uid="{E94A3E40-2E6B-4731-B578-7607D839ACB2}"/>
    <hyperlink ref="B11" r:id="rId14" xr:uid="{7F18B830-D9C0-4425-AA86-BBA76DF8AF42}"/>
    <hyperlink ref="B12" r:id="rId15" xr:uid="{599BF5F3-0883-4D29-A46D-1CBEA4603756}"/>
    <hyperlink ref="B13" r:id="rId16" xr:uid="{B2DC25B2-E70D-4766-8DBB-7A6107490D24}"/>
    <hyperlink ref="H6:H7" r:id="rId17" display="OMéDIT Bretagne (2015) : Bon usage des stylos à insuline dans les établissements de soins" xr:uid="{7F6B0A69-FF9D-41D2-BC08-383D17B1DF0C}"/>
    <hyperlink ref="B16" r:id="rId18" xr:uid="{E4F1590C-7EFB-4A32-A63E-B340A2D66F46}"/>
  </hyperlinks>
  <pageMargins left="0.7" right="0.7" top="0.75" bottom="0.75" header="0.3" footer="0.3"/>
  <pageSetup paperSize="9" orientation="portrait" r:id="rId1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988B2-D93B-462A-BF76-6412327485CE}">
  <dimension ref="B2:M29"/>
  <sheetViews>
    <sheetView topLeftCell="A2" workbookViewId="0">
      <selection activeCell="E8" sqref="E8"/>
    </sheetView>
  </sheetViews>
  <sheetFormatPr baseColWidth="10" defaultRowHeight="15" x14ac:dyDescent="0.25"/>
  <cols>
    <col min="2" max="2" width="33" customWidth="1"/>
    <col min="3" max="4" width="10.85546875" customWidth="1"/>
    <col min="6" max="6" width="10.85546875" customWidth="1"/>
    <col min="8" max="8" width="10.85546875" customWidth="1"/>
  </cols>
  <sheetData>
    <row r="2" spans="2:13" ht="18.75" x14ac:dyDescent="0.3">
      <c r="B2" s="8" t="s">
        <v>212</v>
      </c>
      <c r="C2" s="2"/>
      <c r="D2" s="2"/>
      <c r="E2" s="2"/>
      <c r="F2" s="2"/>
      <c r="G2" s="2"/>
    </row>
    <row r="3" spans="2:13" x14ac:dyDescent="0.25">
      <c r="B3" s="81" t="s">
        <v>213</v>
      </c>
      <c r="C3" s="2"/>
      <c r="D3" s="2"/>
      <c r="E3" s="2"/>
      <c r="F3" s="2"/>
      <c r="G3" s="2"/>
    </row>
    <row r="5" spans="2:13" ht="37.5" x14ac:dyDescent="0.25">
      <c r="B5" s="11" t="s">
        <v>0</v>
      </c>
      <c r="D5" s="33"/>
      <c r="E5" s="4"/>
      <c r="F5" s="24"/>
      <c r="G5" s="4"/>
      <c r="H5" s="34"/>
    </row>
    <row r="6" spans="2:13" ht="16.5" customHeight="1" x14ac:dyDescent="0.25">
      <c r="B6" s="26" t="s">
        <v>161</v>
      </c>
      <c r="D6" s="4"/>
      <c r="E6" s="4"/>
      <c r="F6" s="4"/>
      <c r="G6" s="4"/>
      <c r="H6" s="4"/>
    </row>
    <row r="7" spans="2:13" ht="68.099999999999994" customHeight="1" x14ac:dyDescent="0.25">
      <c r="B7" s="22" t="s">
        <v>46</v>
      </c>
      <c r="D7" s="25"/>
      <c r="E7" s="4"/>
      <c r="F7" s="13"/>
      <c r="G7" s="4"/>
      <c r="H7" s="35"/>
    </row>
    <row r="8" spans="2:13" ht="36.6" customHeight="1" x14ac:dyDescent="0.25">
      <c r="B8" s="22" t="s">
        <v>47</v>
      </c>
      <c r="D8" s="25"/>
      <c r="E8" s="4"/>
      <c r="F8" s="13"/>
      <c r="G8" s="4"/>
      <c r="H8" s="35"/>
    </row>
    <row r="9" spans="2:13" ht="30" x14ac:dyDescent="0.25">
      <c r="B9" s="22" t="s">
        <v>221</v>
      </c>
      <c r="C9" s="85"/>
      <c r="D9" s="25"/>
      <c r="E9" s="4"/>
      <c r="F9" s="13"/>
      <c r="G9" s="4"/>
      <c r="H9" s="36"/>
    </row>
    <row r="10" spans="2:13" ht="60" x14ac:dyDescent="0.25">
      <c r="B10" s="22" t="s">
        <v>184</v>
      </c>
      <c r="D10" s="25"/>
      <c r="E10" s="4"/>
      <c r="F10" s="13"/>
      <c r="G10" s="4"/>
      <c r="H10" s="36"/>
      <c r="J10" s="5"/>
      <c r="K10" s="5"/>
    </row>
    <row r="11" spans="2:13" x14ac:dyDescent="0.25">
      <c r="B11" s="13"/>
      <c r="D11" s="25"/>
      <c r="E11" s="4"/>
      <c r="F11" s="13"/>
      <c r="G11" s="4"/>
      <c r="H11" s="36"/>
      <c r="J11" s="6"/>
      <c r="K11" s="5"/>
    </row>
    <row r="12" spans="2:13" x14ac:dyDescent="0.25">
      <c r="B12" s="38"/>
      <c r="D12" s="25"/>
      <c r="E12" s="4"/>
      <c r="F12" s="13"/>
      <c r="G12" s="4"/>
      <c r="H12" s="36"/>
      <c r="J12" s="6"/>
      <c r="K12" s="5"/>
    </row>
    <row r="13" spans="2:13" x14ac:dyDescent="0.25">
      <c r="B13" s="25"/>
      <c r="D13" s="25"/>
      <c r="E13" s="4"/>
      <c r="F13" s="13"/>
      <c r="G13" s="4"/>
      <c r="H13" s="36"/>
      <c r="J13" s="6"/>
      <c r="K13" s="5"/>
    </row>
    <row r="14" spans="2:13" ht="39" customHeight="1" x14ac:dyDescent="0.25">
      <c r="B14" s="25"/>
      <c r="D14" s="25"/>
      <c r="E14" s="4"/>
      <c r="F14" s="13"/>
      <c r="G14" s="4"/>
      <c r="H14" s="36"/>
      <c r="J14" s="6"/>
      <c r="K14" s="5"/>
      <c r="M14" s="6"/>
    </row>
    <row r="15" spans="2:13" ht="15.95" customHeight="1" x14ac:dyDescent="0.25">
      <c r="B15" s="38"/>
      <c r="D15" s="25"/>
      <c r="E15" s="4"/>
      <c r="F15" s="13"/>
      <c r="G15" s="4"/>
      <c r="H15" s="36"/>
      <c r="J15" s="6"/>
      <c r="K15" s="5"/>
      <c r="M15" s="6"/>
    </row>
    <row r="16" spans="2:13" x14ac:dyDescent="0.25">
      <c r="B16" s="25"/>
      <c r="D16" s="37"/>
      <c r="E16" s="4"/>
      <c r="F16" s="13"/>
      <c r="G16" s="4"/>
      <c r="H16" s="4"/>
      <c r="M16" s="6"/>
    </row>
    <row r="17" spans="2:13" x14ac:dyDescent="0.25">
      <c r="B17" s="38"/>
      <c r="D17" s="37"/>
      <c r="E17" s="4"/>
      <c r="F17" s="13"/>
      <c r="G17" s="4"/>
      <c r="H17" s="4"/>
      <c r="M17" s="6"/>
    </row>
    <row r="18" spans="2:13" x14ac:dyDescent="0.25">
      <c r="B18" s="13"/>
      <c r="D18" s="37"/>
      <c r="E18" s="4"/>
      <c r="F18" s="13"/>
      <c r="G18" s="4"/>
      <c r="H18" s="4"/>
      <c r="M18" s="6"/>
    </row>
    <row r="19" spans="2:13" x14ac:dyDescent="0.25">
      <c r="B19" s="13"/>
      <c r="D19" s="37"/>
      <c r="E19" s="4"/>
      <c r="F19" s="13"/>
      <c r="G19" s="4"/>
      <c r="H19" s="4"/>
      <c r="M19" s="6"/>
    </row>
    <row r="20" spans="2:13" x14ac:dyDescent="0.25">
      <c r="B20" s="3"/>
      <c r="D20" s="6"/>
      <c r="F20" s="13"/>
      <c r="M20" s="6"/>
    </row>
    <row r="21" spans="2:13" x14ac:dyDescent="0.25">
      <c r="B21" s="3"/>
      <c r="D21" s="6"/>
      <c r="F21" s="13"/>
      <c r="M21" s="6"/>
    </row>
    <row r="22" spans="2:13" x14ac:dyDescent="0.25">
      <c r="B22" s="4"/>
      <c r="D22" s="6"/>
      <c r="F22" s="13"/>
      <c r="M22" s="6"/>
    </row>
    <row r="23" spans="2:13" x14ac:dyDescent="0.25">
      <c r="M23" s="6"/>
    </row>
    <row r="24" spans="2:13" x14ac:dyDescent="0.25">
      <c r="M24" s="6"/>
    </row>
    <row r="25" spans="2:13" x14ac:dyDescent="0.25">
      <c r="M25" s="6"/>
    </row>
    <row r="26" spans="2:13" x14ac:dyDescent="0.25">
      <c r="M26" s="6"/>
    </row>
    <row r="27" spans="2:13" x14ac:dyDescent="0.25">
      <c r="M27" s="6"/>
    </row>
    <row r="28" spans="2:13" x14ac:dyDescent="0.25">
      <c r="M28" s="6"/>
    </row>
    <row r="29" spans="2:13" x14ac:dyDescent="0.25">
      <c r="M29" s="5"/>
    </row>
  </sheetData>
  <hyperlinks>
    <hyperlink ref="B7" r:id="rId1" display="SFAR + SFPC (2020) : Prévention des erreurs médicamenteuses en A-R en période de crise sanitaire aigue" xr:uid="{8BD71F5E-6AC9-4D5D-BD6A-AA18CD698CC8}"/>
    <hyperlink ref="B8" r:id="rId2" xr:uid="{643081C2-D7E8-4915-B930-5725BCA8B552}"/>
    <hyperlink ref="B9" r:id="rId3" xr:uid="{3A0116C6-1A66-45F8-8DD0-350E1B2E0842}"/>
    <hyperlink ref="B10" r:id="rId4" display="SFAR (2020) : Prévention des erreurs médicamenteuses en anesthésie et en réanimation - Kit pédagogique" xr:uid="{FF03647D-D127-4D31-A7D3-630D2AF92592}"/>
  </hyperlinks>
  <pageMargins left="0.7" right="0.7" top="0.75" bottom="0.75" header="0.3" footer="0.3"/>
  <pageSetup paperSize="9" orientation="portrait"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82B17-ABD8-469B-A488-9A99E970A699}">
  <dimension ref="A2:M23"/>
  <sheetViews>
    <sheetView zoomScale="80" zoomScaleNormal="80" workbookViewId="0">
      <selection activeCell="I11" sqref="I11"/>
    </sheetView>
  </sheetViews>
  <sheetFormatPr baseColWidth="10" defaultRowHeight="15" x14ac:dyDescent="0.25"/>
  <cols>
    <col min="2" max="2" width="33" customWidth="1"/>
    <col min="4" max="4" width="33" customWidth="1"/>
    <col min="6" max="6" width="33" customWidth="1"/>
    <col min="8" max="8" width="33" customWidth="1"/>
  </cols>
  <sheetData>
    <row r="2" spans="1:13" ht="18.75" x14ac:dyDescent="0.3">
      <c r="B2" s="8" t="s">
        <v>210</v>
      </c>
      <c r="C2" s="2"/>
      <c r="D2" s="2"/>
      <c r="E2" s="2"/>
      <c r="F2" s="2"/>
      <c r="G2" s="2"/>
      <c r="H2" s="2"/>
    </row>
    <row r="4" spans="1:13" ht="37.5" x14ac:dyDescent="0.25">
      <c r="B4" s="11" t="s">
        <v>0</v>
      </c>
      <c r="D4" s="10" t="s">
        <v>11</v>
      </c>
      <c r="F4" s="9" t="s">
        <v>18</v>
      </c>
      <c r="H4" s="28" t="s">
        <v>33</v>
      </c>
    </row>
    <row r="5" spans="1:13" ht="16.5" customHeight="1" x14ac:dyDescent="0.25">
      <c r="B5" s="44" t="s">
        <v>161</v>
      </c>
      <c r="D5" s="31"/>
      <c r="F5" s="30"/>
      <c r="H5" s="27"/>
    </row>
    <row r="6" spans="1:13" ht="56.25" customHeight="1" x14ac:dyDescent="0.25">
      <c r="A6" s="50"/>
      <c r="B6" s="22" t="s">
        <v>117</v>
      </c>
      <c r="C6" s="50"/>
      <c r="D6" s="43" t="s">
        <v>265</v>
      </c>
      <c r="E6" s="50"/>
      <c r="F6" s="14" t="s">
        <v>140</v>
      </c>
      <c r="G6" s="51"/>
      <c r="H6" s="80" t="s">
        <v>142</v>
      </c>
    </row>
    <row r="7" spans="1:13" ht="59.1" customHeight="1" x14ac:dyDescent="0.25">
      <c r="A7" s="50"/>
      <c r="B7" s="22" t="s">
        <v>141</v>
      </c>
      <c r="C7" s="50"/>
      <c r="D7" s="43"/>
      <c r="E7" s="50"/>
      <c r="F7" s="14"/>
      <c r="G7" s="51"/>
      <c r="H7" s="80"/>
    </row>
    <row r="8" spans="1:13" ht="45" x14ac:dyDescent="0.25">
      <c r="A8" s="50"/>
      <c r="B8" s="22" t="s">
        <v>143</v>
      </c>
      <c r="C8" s="50"/>
      <c r="D8" s="43"/>
      <c r="E8" s="50"/>
      <c r="F8" s="14"/>
      <c r="G8" s="51"/>
      <c r="H8" s="41"/>
    </row>
    <row r="9" spans="1:13" ht="45" x14ac:dyDescent="0.25">
      <c r="A9" s="50"/>
      <c r="B9" s="19" t="s">
        <v>244</v>
      </c>
      <c r="C9" s="50"/>
      <c r="D9" s="43"/>
      <c r="E9" s="50"/>
      <c r="F9" s="14"/>
      <c r="G9" s="50"/>
      <c r="H9" s="53"/>
      <c r="J9" s="5"/>
      <c r="K9" s="5"/>
    </row>
    <row r="10" spans="1:13" ht="24" customHeight="1" x14ac:dyDescent="0.25">
      <c r="A10" s="50"/>
      <c r="B10" s="26" t="s">
        <v>26</v>
      </c>
      <c r="C10" s="50"/>
      <c r="D10" s="43"/>
      <c r="E10" s="50"/>
      <c r="F10" s="14"/>
      <c r="G10" s="50"/>
      <c r="H10" s="53"/>
      <c r="J10" s="6"/>
      <c r="K10" s="5"/>
    </row>
    <row r="11" spans="1:13" ht="60" x14ac:dyDescent="0.25">
      <c r="A11" s="50"/>
      <c r="B11" s="22" t="s">
        <v>146</v>
      </c>
      <c r="C11" s="50"/>
      <c r="D11" s="43"/>
      <c r="E11" s="50"/>
      <c r="F11" s="14"/>
      <c r="G11" s="50"/>
      <c r="H11" s="53"/>
      <c r="J11" s="6"/>
      <c r="K11" s="5"/>
    </row>
    <row r="12" spans="1:13" ht="45" x14ac:dyDescent="0.25">
      <c r="A12" s="50"/>
      <c r="B12" s="19" t="s">
        <v>243</v>
      </c>
      <c r="C12" s="50"/>
      <c r="D12" s="43"/>
      <c r="E12" s="50"/>
      <c r="F12" s="14"/>
      <c r="G12" s="50"/>
      <c r="H12" s="53"/>
      <c r="J12" s="6"/>
      <c r="K12" s="5"/>
    </row>
    <row r="13" spans="1:13" ht="75" x14ac:dyDescent="0.25">
      <c r="A13" s="50"/>
      <c r="B13" s="22" t="s">
        <v>147</v>
      </c>
      <c r="C13" s="50"/>
      <c r="D13" s="43"/>
      <c r="E13" s="50"/>
      <c r="F13" s="14"/>
      <c r="G13" s="50"/>
      <c r="H13" s="53"/>
      <c r="J13" s="6"/>
      <c r="K13" s="5"/>
    </row>
    <row r="14" spans="1:13" x14ac:dyDescent="0.25">
      <c r="B14" s="3"/>
      <c r="D14" s="6"/>
      <c r="F14" s="13"/>
      <c r="M14" s="6"/>
    </row>
    <row r="15" spans="1:13" x14ac:dyDescent="0.25">
      <c r="B15" s="3"/>
      <c r="D15" s="6"/>
      <c r="F15" s="13"/>
      <c r="M15" s="6"/>
    </row>
    <row r="16" spans="1:13" x14ac:dyDescent="0.25">
      <c r="B16" s="4"/>
      <c r="D16" s="6"/>
      <c r="F16" s="13"/>
      <c r="M16" s="6"/>
    </row>
    <row r="17" spans="13:13" x14ac:dyDescent="0.25">
      <c r="M17" s="6"/>
    </row>
    <row r="18" spans="13:13" x14ac:dyDescent="0.25">
      <c r="M18" s="6"/>
    </row>
    <row r="19" spans="13:13" x14ac:dyDescent="0.25">
      <c r="M19" s="6"/>
    </row>
    <row r="20" spans="13:13" x14ac:dyDescent="0.25">
      <c r="M20" s="6"/>
    </row>
    <row r="21" spans="13:13" x14ac:dyDescent="0.25">
      <c r="M21" s="6"/>
    </row>
    <row r="22" spans="13:13" x14ac:dyDescent="0.25">
      <c r="M22" s="6"/>
    </row>
    <row r="23" spans="13:13" x14ac:dyDescent="0.25">
      <c r="M23" s="5"/>
    </row>
  </sheetData>
  <hyperlinks>
    <hyperlink ref="D6" r:id="rId1" display="OMéDIT Bretagne (2016) " xr:uid="{9EB5A0D1-FF7F-470D-827C-331204A89CCC}"/>
    <hyperlink ref="F6" r:id="rId2" xr:uid="{F7D3E820-8303-47D6-8B61-01FE7A806F6C}"/>
    <hyperlink ref="B6" r:id="rId3" xr:uid="{FF36DECB-C9B7-4974-82A4-A658D106A30E}"/>
    <hyperlink ref="B7" r:id="rId4" display="OMéDIT Bretagne (2016) : Plaquette info à destinatino des professionnels de santé " xr:uid="{87516B3F-8FBE-4D4D-BD09-23135E84B31D}"/>
    <hyperlink ref="B8" r:id="rId5" xr:uid="{2C8EA44A-B806-4582-91FC-630799A8D674}"/>
    <hyperlink ref="B9" r:id="rId6" display="ANSM (2012) : Risques et précautions d'emploi " xr:uid="{ADF7A4C0-A1FB-41BF-9659-A2845E71E88E}"/>
    <hyperlink ref="B11" r:id="rId7" xr:uid="{8371E824-E81D-4BA5-8C8E-21BD56664A6E}"/>
    <hyperlink ref="B13" r:id="rId8" xr:uid="{E0DDF01C-0754-4876-A615-437B8330D0C1}"/>
    <hyperlink ref="B12" r:id="rId9" display="ANSM : Changement de couleur des bouteilles de gaz" xr:uid="{5FF50873-58E9-4F1E-B315-A6617592B1B6}"/>
    <hyperlink ref="H6" r:id="rId10" xr:uid="{2A3B9A1A-1B56-4F80-BB86-3B62AB673DF0}"/>
  </hyperlinks>
  <pageMargins left="0.7" right="0.7" top="0.75" bottom="0.75" header="0.3" footer="0.3"/>
  <pageSetup paperSize="9" orientation="portrait" r:id="rId1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ACEB2-0936-4321-9D15-7104FB8842EE}">
  <dimension ref="B2:J23"/>
  <sheetViews>
    <sheetView zoomScale="60" zoomScaleNormal="60" workbookViewId="0">
      <selection activeCell="F4" sqref="F4"/>
    </sheetView>
  </sheetViews>
  <sheetFormatPr baseColWidth="10" defaultRowHeight="15" x14ac:dyDescent="0.25"/>
  <cols>
    <col min="2" max="2" width="33" customWidth="1"/>
    <col min="4" max="4" width="33" customWidth="1"/>
    <col min="6" max="6" width="33.140625" customWidth="1"/>
  </cols>
  <sheetData>
    <row r="2" spans="2:10" ht="18.75" x14ac:dyDescent="0.3">
      <c r="B2" s="8" t="s">
        <v>214</v>
      </c>
      <c r="C2" s="2"/>
      <c r="D2" s="2"/>
      <c r="E2" s="2"/>
      <c r="F2" s="2"/>
      <c r="G2" s="2"/>
      <c r="H2" s="2"/>
      <c r="I2" s="2"/>
      <c r="J2" s="2"/>
    </row>
    <row r="3" spans="2:10" ht="27.95" customHeight="1" x14ac:dyDescent="0.25">
      <c r="B3" s="82" t="s">
        <v>215</v>
      </c>
    </row>
    <row r="4" spans="2:10" ht="37.5" x14ac:dyDescent="0.25">
      <c r="B4" s="11" t="s">
        <v>0</v>
      </c>
      <c r="D4" s="9" t="s">
        <v>18</v>
      </c>
      <c r="F4" s="100" t="s">
        <v>162</v>
      </c>
    </row>
    <row r="5" spans="2:10" ht="36" customHeight="1" x14ac:dyDescent="0.25">
      <c r="B5" s="26" t="s">
        <v>161</v>
      </c>
      <c r="D5" s="12" t="s">
        <v>48</v>
      </c>
      <c r="F5" s="61" t="s">
        <v>163</v>
      </c>
    </row>
    <row r="6" spans="2:10" ht="41.45" customHeight="1" x14ac:dyDescent="0.25">
      <c r="B6" s="22" t="s">
        <v>49</v>
      </c>
      <c r="D6" s="12"/>
      <c r="F6" s="41" t="s">
        <v>259</v>
      </c>
      <c r="G6" s="4"/>
    </row>
    <row r="7" spans="2:10" ht="38.450000000000003" customHeight="1" x14ac:dyDescent="0.25">
      <c r="B7" s="22" t="s">
        <v>50</v>
      </c>
      <c r="D7" s="12"/>
      <c r="F7" s="93"/>
    </row>
    <row r="8" spans="2:10" ht="30" x14ac:dyDescent="0.25">
      <c r="B8" s="22" t="s">
        <v>52</v>
      </c>
      <c r="D8" s="12"/>
      <c r="F8" s="93"/>
    </row>
    <row r="9" spans="2:10" ht="45" x14ac:dyDescent="0.25">
      <c r="B9" s="22" t="s">
        <v>20</v>
      </c>
      <c r="D9" s="12"/>
      <c r="F9" s="93"/>
      <c r="G9" s="5"/>
      <c r="H9" s="5"/>
    </row>
    <row r="10" spans="2:10" ht="45" x14ac:dyDescent="0.25">
      <c r="B10" s="22" t="s">
        <v>51</v>
      </c>
      <c r="D10" s="12"/>
      <c r="F10" s="93"/>
      <c r="G10" s="5"/>
      <c r="H10" s="5"/>
    </row>
    <row r="11" spans="2:10" ht="60" x14ac:dyDescent="0.25">
      <c r="B11" s="22" t="s">
        <v>54</v>
      </c>
      <c r="D11" s="12"/>
      <c r="F11" s="61"/>
      <c r="G11" s="5"/>
      <c r="H11" s="5"/>
    </row>
    <row r="12" spans="2:10" ht="45" x14ac:dyDescent="0.25">
      <c r="B12" s="22" t="s">
        <v>55</v>
      </c>
      <c r="D12" s="12"/>
      <c r="F12" s="41"/>
      <c r="G12" s="5"/>
      <c r="H12" s="5"/>
    </row>
    <row r="13" spans="2:10" x14ac:dyDescent="0.25">
      <c r="B13" s="1" t="s">
        <v>1</v>
      </c>
      <c r="D13" s="12"/>
      <c r="F13" s="41"/>
      <c r="G13" s="6"/>
      <c r="H13" s="5"/>
    </row>
    <row r="14" spans="2:10" ht="60" x14ac:dyDescent="0.25">
      <c r="B14" s="22" t="s">
        <v>53</v>
      </c>
      <c r="D14" s="12"/>
      <c r="F14" s="41"/>
      <c r="G14" s="6"/>
      <c r="H14" s="5"/>
    </row>
    <row r="15" spans="2:10" x14ac:dyDescent="0.25">
      <c r="B15" s="3"/>
      <c r="D15" s="13"/>
      <c r="J15" s="6"/>
    </row>
    <row r="16" spans="2:10" x14ac:dyDescent="0.25">
      <c r="B16" s="4"/>
      <c r="D16" s="13"/>
      <c r="J16" s="6"/>
    </row>
    <row r="17" spans="10:10" x14ac:dyDescent="0.25">
      <c r="J17" s="6"/>
    </row>
    <row r="18" spans="10:10" x14ac:dyDescent="0.25">
      <c r="J18" s="6"/>
    </row>
    <row r="19" spans="10:10" x14ac:dyDescent="0.25">
      <c r="J19" s="6"/>
    </row>
    <row r="20" spans="10:10" x14ac:dyDescent="0.25">
      <c r="J20" s="6"/>
    </row>
    <row r="21" spans="10:10" x14ac:dyDescent="0.25">
      <c r="J21" s="6"/>
    </row>
    <row r="22" spans="10:10" x14ac:dyDescent="0.25">
      <c r="J22" s="6"/>
    </row>
    <row r="23" spans="10:10" x14ac:dyDescent="0.25">
      <c r="J23" s="5"/>
    </row>
  </sheetData>
  <hyperlinks>
    <hyperlink ref="D5" r:id="rId1" xr:uid="{69379BF7-7D08-49AC-9B3C-5DDF96316075}"/>
    <hyperlink ref="B6" r:id="rId2" xr:uid="{290DFA02-0B7A-48EA-9A9B-43A96EB5D83E}"/>
    <hyperlink ref="B7" r:id="rId3" xr:uid="{1F4EE3C6-7914-449C-827D-767DAE6AA745}"/>
    <hyperlink ref="B8" r:id="rId4" xr:uid="{3ED5D2EF-FFFE-45FF-9C1B-3C0DCBC3EA21}"/>
    <hyperlink ref="B14" r:id="rId5" xr:uid="{14CBB3F9-5AFE-4BB6-94EB-39ED51AE43EC}"/>
    <hyperlink ref="B9" r:id="rId6" xr:uid="{7E3F094C-FA45-425C-9CFC-5201A28ADE74}"/>
    <hyperlink ref="B10" r:id="rId7" xr:uid="{B54B913B-18F8-4253-83F2-605CC3B3AE60}"/>
    <hyperlink ref="B11" r:id="rId8" xr:uid="{280160E4-D308-45F8-8679-90C2EFBF6B12}"/>
    <hyperlink ref="B12" r:id="rId9" xr:uid="{6635993D-67BB-41C4-B43B-7968F5F4FBB0}"/>
    <hyperlink ref="F6" r:id="rId10" display="RésoMéDIT (2021) : Nouveau référentiel perfadom" xr:uid="{6BB32923-5066-49A5-A9CC-48DF09E9330B}"/>
  </hyperlinks>
  <pageMargins left="0.7" right="0.7" top="0.75" bottom="0.75" header="0.3" footer="0.3"/>
  <pageSetup paperSize="9" orientation="portrait" r:id="rId1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266FB-3B91-471F-8014-0C4327045C00}">
  <dimension ref="B2:H18"/>
  <sheetViews>
    <sheetView workbookViewId="0">
      <selection activeCell="I30" sqref="I30"/>
    </sheetView>
  </sheetViews>
  <sheetFormatPr baseColWidth="10" defaultRowHeight="15" x14ac:dyDescent="0.25"/>
  <cols>
    <col min="2" max="2" width="33" customWidth="1"/>
  </cols>
  <sheetData>
    <row r="2" spans="2:8" ht="18.75" x14ac:dyDescent="0.3">
      <c r="B2" s="8" t="s">
        <v>217</v>
      </c>
      <c r="C2" s="2"/>
    </row>
    <row r="3" spans="2:8" ht="32.450000000000003" customHeight="1" x14ac:dyDescent="0.25">
      <c r="B3" s="83" t="s">
        <v>218</v>
      </c>
    </row>
    <row r="4" spans="2:8" ht="37.5" x14ac:dyDescent="0.25">
      <c r="B4" s="49" t="s">
        <v>0</v>
      </c>
    </row>
    <row r="5" spans="2:8" ht="16.5" customHeight="1" x14ac:dyDescent="0.25">
      <c r="B5" s="26" t="s">
        <v>161</v>
      </c>
    </row>
    <row r="6" spans="2:8" ht="30" customHeight="1" x14ac:dyDescent="0.25">
      <c r="B6" s="19" t="s">
        <v>248</v>
      </c>
      <c r="C6" s="52"/>
      <c r="D6" s="52"/>
    </row>
    <row r="7" spans="2:8" ht="59.1" customHeight="1" x14ac:dyDescent="0.25">
      <c r="B7" s="22" t="s">
        <v>149</v>
      </c>
      <c r="C7" s="52"/>
      <c r="D7" s="52"/>
    </row>
    <row r="8" spans="2:8" ht="60" x14ac:dyDescent="0.25">
      <c r="B8" s="19" t="s">
        <v>249</v>
      </c>
      <c r="C8" s="52"/>
      <c r="D8" s="52"/>
    </row>
    <row r="9" spans="2:8" x14ac:dyDescent="0.25">
      <c r="B9" s="3"/>
      <c r="H9" s="6"/>
    </row>
    <row r="10" spans="2:8" x14ac:dyDescent="0.25">
      <c r="B10" s="3"/>
      <c r="H10" s="6"/>
    </row>
    <row r="11" spans="2:8" x14ac:dyDescent="0.25">
      <c r="B11" s="4"/>
      <c r="H11" s="6"/>
    </row>
    <row r="12" spans="2:8" x14ac:dyDescent="0.25">
      <c r="H12" s="6"/>
    </row>
    <row r="13" spans="2:8" x14ac:dyDescent="0.25">
      <c r="H13" s="6"/>
    </row>
    <row r="14" spans="2:8" x14ac:dyDescent="0.25">
      <c r="H14" s="6"/>
    </row>
    <row r="15" spans="2:8" x14ac:dyDescent="0.25">
      <c r="H15" s="6"/>
    </row>
    <row r="16" spans="2:8" x14ac:dyDescent="0.25">
      <c r="H16" s="6"/>
    </row>
    <row r="17" spans="8:8" x14ac:dyDescent="0.25">
      <c r="H17" s="6"/>
    </row>
    <row r="18" spans="8:8" x14ac:dyDescent="0.25">
      <c r="H18" s="5"/>
    </row>
  </sheetData>
  <hyperlinks>
    <hyperlink ref="B6" r:id="rId1" display="ANSM (2014) : Une dosette peut en cacher une autre fiche" xr:uid="{3B078D6D-4472-4A91-9A23-22A6D6AE3008}"/>
    <hyperlink ref="B7" r:id="rId2" xr:uid="{7A2F5A79-C962-43F4-A294-3EDAA67406E9}"/>
    <hyperlink ref="B8" r:id="rId3" display="ANSM (2014) : Poster &quot;Erreurs médicamenteuses liées aux conditionnements sous forme unidose&quot; " xr:uid="{86129E67-5A35-48A6-B515-2F9DE05EB07B}"/>
  </hyperlinks>
  <pageMargins left="0.7" right="0.7" top="0.75" bottom="0.75" header="0.3" footer="0.3"/>
  <pageSetup paperSize="9" orientation="portrait"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10769-0AAD-43A7-8B67-522FBDD98D7F}">
  <dimension ref="B2:H18"/>
  <sheetViews>
    <sheetView zoomScale="90" zoomScaleNormal="90" workbookViewId="0">
      <selection activeCell="E7" sqref="E7"/>
    </sheetView>
  </sheetViews>
  <sheetFormatPr baseColWidth="10" defaultRowHeight="15" x14ac:dyDescent="0.25"/>
  <cols>
    <col min="2" max="2" width="33" customWidth="1"/>
  </cols>
  <sheetData>
    <row r="2" spans="2:8" ht="18.75" x14ac:dyDescent="0.3">
      <c r="B2" s="8" t="s">
        <v>216</v>
      </c>
      <c r="C2" s="2"/>
    </row>
    <row r="4" spans="2:8" ht="18.75" x14ac:dyDescent="0.25">
      <c r="B4" s="110" t="s">
        <v>163</v>
      </c>
    </row>
    <row r="5" spans="2:8" ht="16.5" customHeight="1" x14ac:dyDescent="0.25">
      <c r="B5" s="111" t="s">
        <v>26</v>
      </c>
    </row>
    <row r="6" spans="2:8" ht="53.25" customHeight="1" x14ac:dyDescent="0.25">
      <c r="B6" s="93" t="s">
        <v>246</v>
      </c>
      <c r="C6" s="52"/>
      <c r="D6" s="52"/>
    </row>
    <row r="7" spans="2:8" ht="90.75" customHeight="1" x14ac:dyDescent="0.25">
      <c r="B7" s="93" t="s">
        <v>245</v>
      </c>
      <c r="C7" s="52"/>
      <c r="D7" s="52"/>
    </row>
    <row r="8" spans="2:8" ht="30" x14ac:dyDescent="0.25">
      <c r="B8" s="93" t="s">
        <v>247</v>
      </c>
      <c r="C8" s="52"/>
      <c r="D8" s="52"/>
    </row>
    <row r="9" spans="2:8" x14ac:dyDescent="0.25">
      <c r="B9" s="3"/>
      <c r="H9" s="6"/>
    </row>
    <row r="10" spans="2:8" x14ac:dyDescent="0.25">
      <c r="B10" s="3"/>
      <c r="H10" s="6"/>
    </row>
    <row r="11" spans="2:8" x14ac:dyDescent="0.25">
      <c r="B11" s="4"/>
      <c r="H11" s="6"/>
    </row>
    <row r="12" spans="2:8" x14ac:dyDescent="0.25">
      <c r="H12" s="6"/>
    </row>
    <row r="13" spans="2:8" x14ac:dyDescent="0.25">
      <c r="H13" s="6"/>
    </row>
    <row r="14" spans="2:8" x14ac:dyDescent="0.25">
      <c r="H14" s="6"/>
    </row>
    <row r="15" spans="2:8" x14ac:dyDescent="0.25">
      <c r="H15" s="6"/>
    </row>
    <row r="16" spans="2:8" x14ac:dyDescent="0.25">
      <c r="H16" s="6"/>
    </row>
    <row r="17" spans="8:8" x14ac:dyDescent="0.25">
      <c r="H17" s="6"/>
    </row>
    <row r="18" spans="8:8" x14ac:dyDescent="0.25">
      <c r="H18" s="5"/>
    </row>
  </sheetData>
  <hyperlinks>
    <hyperlink ref="B6" r:id="rId1" display="ANSM (2022) : Intoxications graves à la colchicine, rappel des règles de bon usage" xr:uid="{68E53845-B69D-4B2D-9AF5-ED0B0FD052B7}"/>
    <hyperlink ref="B7" r:id="rId2" display="ANSM (2023) : Prise en charge par colchicine de la goutte : une nouvelle posologie plus faible et un message d’alerte sur les boites pour réduire le risque de surdosage" xr:uid="{075CF69F-775C-4E3A-8674-B1A002C1CA50}"/>
    <hyperlink ref="B8" r:id="rId3" display="Ameli (2024) : Le traitement de la goutte" xr:uid="{2BCA41CE-EBD4-4175-ACE0-7D26038A1DA7}"/>
  </hyperlinks>
  <pageMargins left="0.7" right="0.7" top="0.75" bottom="0.75" header="0.3" footer="0.3"/>
  <pageSetup paperSize="9" orientation="portrait"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4DABC-9E35-4126-9031-10DD7BFE82D4}">
  <dimension ref="B2:I30"/>
  <sheetViews>
    <sheetView zoomScale="80" zoomScaleNormal="80" workbookViewId="0">
      <selection activeCell="C13" sqref="C13"/>
    </sheetView>
  </sheetViews>
  <sheetFormatPr baseColWidth="10" defaultRowHeight="15" x14ac:dyDescent="0.25"/>
  <cols>
    <col min="2" max="2" width="33" customWidth="1"/>
    <col min="4" max="4" width="33" customWidth="1"/>
  </cols>
  <sheetData>
    <row r="2" spans="2:9" ht="18.75" x14ac:dyDescent="0.3">
      <c r="B2" s="8" t="s">
        <v>61</v>
      </c>
      <c r="C2" s="2"/>
      <c r="D2" s="2"/>
    </row>
    <row r="4" spans="2:9" ht="37.5" x14ac:dyDescent="0.25">
      <c r="B4" s="11" t="s">
        <v>0</v>
      </c>
      <c r="D4" s="28" t="s">
        <v>33</v>
      </c>
    </row>
    <row r="5" spans="2:9" ht="16.5" customHeight="1" x14ac:dyDescent="0.25">
      <c r="B5" s="26" t="s">
        <v>161</v>
      </c>
      <c r="D5" s="98"/>
    </row>
    <row r="6" spans="2:9" ht="43.5" customHeight="1" x14ac:dyDescent="0.25">
      <c r="B6" s="22" t="s">
        <v>62</v>
      </c>
      <c r="C6" s="40"/>
      <c r="D6" s="41" t="s">
        <v>74</v>
      </c>
      <c r="F6" s="4"/>
    </row>
    <row r="7" spans="2:9" ht="47.45" customHeight="1" x14ac:dyDescent="0.25">
      <c r="B7" s="22" t="s">
        <v>71</v>
      </c>
      <c r="D7" s="99"/>
    </row>
    <row r="8" spans="2:9" ht="45" x14ac:dyDescent="0.25">
      <c r="B8" s="21" t="s">
        <v>250</v>
      </c>
      <c r="D8" s="29"/>
    </row>
    <row r="9" spans="2:9" ht="60" x14ac:dyDescent="0.25">
      <c r="B9" s="21" t="s">
        <v>251</v>
      </c>
      <c r="D9" s="29"/>
      <c r="F9" s="5"/>
      <c r="G9" s="5"/>
    </row>
    <row r="10" spans="2:9" x14ac:dyDescent="0.25">
      <c r="B10" s="1" t="s">
        <v>1</v>
      </c>
      <c r="D10" s="29"/>
      <c r="F10" s="6"/>
      <c r="G10" s="5"/>
    </row>
    <row r="11" spans="2:9" ht="45" x14ac:dyDescent="0.25">
      <c r="B11" s="22" t="s">
        <v>63</v>
      </c>
      <c r="C11" s="40"/>
      <c r="D11" s="29"/>
      <c r="F11" s="6"/>
      <c r="G11" s="5"/>
    </row>
    <row r="12" spans="2:9" ht="45" x14ac:dyDescent="0.25">
      <c r="B12" s="22" t="s">
        <v>68</v>
      </c>
      <c r="C12" s="40"/>
      <c r="D12" s="29"/>
      <c r="F12" s="6"/>
      <c r="G12" s="5"/>
    </row>
    <row r="13" spans="2:9" ht="75" x14ac:dyDescent="0.25">
      <c r="B13" s="19" t="s">
        <v>252</v>
      </c>
      <c r="C13" s="40"/>
      <c r="D13" s="29"/>
      <c r="F13" s="6"/>
      <c r="G13" s="5"/>
    </row>
    <row r="14" spans="2:9" x14ac:dyDescent="0.25">
      <c r="B14" s="1" t="s">
        <v>40</v>
      </c>
      <c r="D14" s="29"/>
      <c r="F14" s="6"/>
      <c r="G14" s="5"/>
    </row>
    <row r="15" spans="2:9" ht="45" x14ac:dyDescent="0.25">
      <c r="B15" s="22" t="s">
        <v>64</v>
      </c>
      <c r="C15" s="40"/>
      <c r="D15" s="29"/>
      <c r="F15" s="6"/>
      <c r="G15" s="5"/>
    </row>
    <row r="16" spans="2:9" ht="56.45" customHeight="1" x14ac:dyDescent="0.25">
      <c r="B16" s="19" t="s">
        <v>253</v>
      </c>
      <c r="C16" s="40"/>
      <c r="D16" s="29"/>
      <c r="F16" s="6"/>
      <c r="G16" s="5"/>
      <c r="I16" s="6"/>
    </row>
    <row r="17" spans="2:9" ht="56.45" customHeight="1" x14ac:dyDescent="0.25">
      <c r="B17" s="22" t="s">
        <v>65</v>
      </c>
      <c r="C17" s="40"/>
      <c r="D17" s="102"/>
      <c r="F17" s="6"/>
      <c r="G17" s="5"/>
      <c r="I17" s="6"/>
    </row>
    <row r="18" spans="2:9" ht="15.95" customHeight="1" x14ac:dyDescent="0.25">
      <c r="B18" s="1" t="s">
        <v>66</v>
      </c>
      <c r="D18" s="29"/>
      <c r="F18" s="6"/>
      <c r="G18" s="5"/>
      <c r="I18" s="6"/>
    </row>
    <row r="19" spans="2:9" ht="45" x14ac:dyDescent="0.25">
      <c r="B19" s="22" t="s">
        <v>67</v>
      </c>
      <c r="C19" s="40"/>
      <c r="D19" s="27"/>
      <c r="I19" s="6"/>
    </row>
    <row r="20" spans="2:9" x14ac:dyDescent="0.25">
      <c r="B20" s="23"/>
      <c r="D20" s="27"/>
      <c r="I20" s="6"/>
    </row>
    <row r="21" spans="2:9" x14ac:dyDescent="0.25">
      <c r="B21" s="3"/>
      <c r="I21" s="6"/>
    </row>
    <row r="22" spans="2:9" x14ac:dyDescent="0.25">
      <c r="B22" s="3"/>
      <c r="I22" s="6"/>
    </row>
    <row r="23" spans="2:9" x14ac:dyDescent="0.25">
      <c r="B23" s="4"/>
      <c r="I23" s="6"/>
    </row>
    <row r="24" spans="2:9" x14ac:dyDescent="0.25">
      <c r="I24" s="6"/>
    </row>
    <row r="25" spans="2:9" x14ac:dyDescent="0.25">
      <c r="I25" s="6"/>
    </row>
    <row r="26" spans="2:9" x14ac:dyDescent="0.25">
      <c r="I26" s="6"/>
    </row>
    <row r="27" spans="2:9" x14ac:dyDescent="0.25">
      <c r="I27" s="6"/>
    </row>
    <row r="28" spans="2:9" x14ac:dyDescent="0.25">
      <c r="I28" s="6"/>
    </row>
    <row r="29" spans="2:9" x14ac:dyDescent="0.25">
      <c r="I29" s="6"/>
    </row>
    <row r="30" spans="2:9" x14ac:dyDescent="0.25">
      <c r="I30" s="5"/>
    </row>
  </sheetData>
  <hyperlinks>
    <hyperlink ref="B6" r:id="rId1" xr:uid="{513B5570-77D2-4E92-A427-C13996FC00BA}"/>
    <hyperlink ref="B11" r:id="rId2" xr:uid="{D0B1A741-DF13-4AAE-B774-9EA790405AA4}"/>
    <hyperlink ref="B15" r:id="rId3" xr:uid="{786177CE-D3A8-4039-8BCD-AF65613A52D6}"/>
    <hyperlink ref="B17" r:id="rId4" display="http://www.omedit-centre.fr/portail/gallery_files/site/136/2953/5062/5158.pdf" xr:uid="{404C5952-5D51-4469-96AE-8945DF197550}"/>
    <hyperlink ref="B19" r:id="rId5" xr:uid="{9405EF1E-381B-427B-B4E2-DD8B172C7D99}"/>
    <hyperlink ref="B12" r:id="rId6" xr:uid="{FA46F5F1-BB34-4B69-A099-0CB463E8FAD3}"/>
    <hyperlink ref="B13" r:id="rId7" display="HAS (2022) : Bon usage des médicaments opioïdes : antalgie, prévention et prise en charge du trouble de l’usage et des surdoses" xr:uid="{5969EF93-B994-4CF2-8373-5DC7009A731E}"/>
    <hyperlink ref="B16" r:id="rId8" display="ANSM + Bouchara-Recordati (2021) : les points clés de votre traitement par la méthadone (fiche patients)" xr:uid="{D3C45C5D-B2E2-4D45-BAB3-1291FCA2F308}"/>
    <hyperlink ref="B7" r:id="rId9" xr:uid="{2223FDFE-11F2-487D-B89D-A5D1A0714DB8}"/>
    <hyperlink ref="B8" r:id="rId10" display="ANSM (2023) : les précautions à prendre pour éviter le surdosage" xr:uid="{46D958BF-2D91-4443-B833-99EA70F66048}"/>
    <hyperlink ref="B9" r:id="rId11" location=":~:text=L%27utilisation%20de%20la%20m%C3%A9thadone,respiratoire%20pouvant%20conduire%20au%20d%C3%A9c%C3%A8s." display="ANSM (2020) : rappel des risques de la méthadone et l’importance de disposer de la naloxone" xr:uid="{967FF8C3-80E1-42A6-9173-0A1E37C3E9E7}"/>
    <hyperlink ref="D6" r:id="rId12" xr:uid="{8F6BE205-725B-4B98-930C-7297C2540EBA}"/>
  </hyperlinks>
  <pageMargins left="0.7" right="0.7" top="0.75" bottom="0.75" header="0.3" footer="0.3"/>
  <pageSetup paperSize="9" orientation="portrait" r:id="rId1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67E98-7C27-4115-9E8E-CE811FEBBFB0}">
  <dimension ref="A2:J19"/>
  <sheetViews>
    <sheetView workbookViewId="0">
      <selection activeCell="H7" sqref="H7"/>
    </sheetView>
  </sheetViews>
  <sheetFormatPr baseColWidth="10" defaultRowHeight="15" x14ac:dyDescent="0.25"/>
  <cols>
    <col min="2" max="2" width="33" customWidth="1"/>
    <col min="4" max="4" width="33" customWidth="1"/>
  </cols>
  <sheetData>
    <row r="2" spans="1:10" ht="18.75" x14ac:dyDescent="0.3">
      <c r="B2" s="8" t="s">
        <v>219</v>
      </c>
      <c r="C2" s="2"/>
      <c r="D2" s="2"/>
      <c r="E2" s="2"/>
    </row>
    <row r="4" spans="1:10" ht="37.5" x14ac:dyDescent="0.25">
      <c r="B4" s="11" t="s">
        <v>0</v>
      </c>
      <c r="D4" s="110" t="s">
        <v>163</v>
      </c>
    </row>
    <row r="5" spans="1:10" ht="16.5" customHeight="1" x14ac:dyDescent="0.25">
      <c r="B5" s="44" t="s">
        <v>26</v>
      </c>
      <c r="D5" s="112"/>
    </row>
    <row r="6" spans="1:10" ht="76.5" customHeight="1" x14ac:dyDescent="0.25">
      <c r="A6" s="50"/>
      <c r="B6" s="22" t="s">
        <v>153</v>
      </c>
      <c r="C6" s="50"/>
      <c r="D6" s="93" t="s">
        <v>257</v>
      </c>
    </row>
    <row r="7" spans="1:10" ht="123.75" customHeight="1" x14ac:dyDescent="0.25">
      <c r="A7" s="50"/>
      <c r="B7" s="97" t="s">
        <v>254</v>
      </c>
      <c r="C7" s="50"/>
      <c r="D7" s="41"/>
    </row>
    <row r="8" spans="1:10" ht="90" x14ac:dyDescent="0.25">
      <c r="A8" s="50"/>
      <c r="B8" s="19" t="s">
        <v>255</v>
      </c>
      <c r="C8" s="50"/>
      <c r="D8" s="41"/>
    </row>
    <row r="9" spans="1:10" ht="49.5" customHeight="1" x14ac:dyDescent="0.25">
      <c r="A9" s="50"/>
      <c r="B9" s="19" t="s">
        <v>256</v>
      </c>
      <c r="C9" s="51"/>
      <c r="D9" s="41"/>
      <c r="G9" s="5"/>
      <c r="H9" s="5"/>
    </row>
    <row r="10" spans="1:10" x14ac:dyDescent="0.25">
      <c r="B10" s="3"/>
      <c r="D10" s="6"/>
      <c r="J10" s="6"/>
    </row>
    <row r="11" spans="1:10" x14ac:dyDescent="0.25">
      <c r="B11" s="3"/>
      <c r="D11" s="6"/>
      <c r="J11" s="6"/>
    </row>
    <row r="12" spans="1:10" x14ac:dyDescent="0.25">
      <c r="B12" s="4"/>
      <c r="D12" s="6"/>
      <c r="J12" s="6"/>
    </row>
    <row r="13" spans="1:10" x14ac:dyDescent="0.25">
      <c r="J13" s="6"/>
    </row>
    <row r="14" spans="1:10" x14ac:dyDescent="0.25">
      <c r="J14" s="6"/>
    </row>
    <row r="15" spans="1:10" x14ac:dyDescent="0.25">
      <c r="J15" s="6"/>
    </row>
    <row r="16" spans="1:10" x14ac:dyDescent="0.25">
      <c r="J16" s="6"/>
    </row>
    <row r="17" spans="10:10" x14ac:dyDescent="0.25">
      <c r="J17" s="6"/>
    </row>
    <row r="18" spans="10:10" x14ac:dyDescent="0.25">
      <c r="J18" s="6"/>
    </row>
    <row r="19" spans="10:10" x14ac:dyDescent="0.25">
      <c r="J19" s="5"/>
    </row>
  </sheetData>
  <hyperlinks>
    <hyperlink ref="D6" r:id="rId1" display="ANSM (2021) : Chimiothérapies à base de 5-FU ou capécitabine : recherche obligatoire du déficit en DPD avant tout traitement" xr:uid="{12540AFC-272C-467A-B57A-E5F66CA5454B}"/>
    <hyperlink ref="B6" r:id="rId2" xr:uid="{9A81DF5B-9C5F-4F3A-9B83-DE1CF0A2FC57}"/>
    <hyperlink ref="B7" r:id="rId3" display="ANSM, institut national du cancer, HAS (2019) : Fiche CHIMIOTHÉRAPIES À BASE DE 5-FLUOROURACILE (5-FU) OU CAPÉCITABINE ET DÉFICIT EN DIHYDROPYRIMIDINE DÉSHYDROGÉNASE (DPD)" xr:uid="{81A711BE-A0ED-4184-A72C-24078BC15795}"/>
    <hyperlink ref="B8" r:id="rId4" display="https://sante.gouv.fr/IMG/pdf/dgs_urgent_2023-18_5-fu.pdf" xr:uid="{8D3410E6-B3BB-4E71-B2A4-5470CBD4F791}"/>
    <hyperlink ref="B9" r:id="rId5" display="ANSM (2023) : RAPPORT D’ENQUETE DE PHARMACOVIGILANCE" xr:uid="{C7EE12B9-BCB5-4375-AF88-D3E7D1AB81A3}"/>
  </hyperlinks>
  <pageMargins left="0.7" right="0.7" top="0.75" bottom="0.75" header="0.3" footer="0.3"/>
  <pageSetup paperSize="9" orientation="portrait" r:id="rId6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15376-36E9-408B-A0D9-EE0CA4CE6B17}">
  <dimension ref="B2:I24"/>
  <sheetViews>
    <sheetView zoomScale="80" zoomScaleNormal="80" workbookViewId="0">
      <selection activeCell="H30" sqref="H30"/>
    </sheetView>
  </sheetViews>
  <sheetFormatPr baseColWidth="10" defaultRowHeight="15" x14ac:dyDescent="0.25"/>
  <cols>
    <col min="2" max="2" width="33" customWidth="1"/>
    <col min="4" max="4" width="33" customWidth="1"/>
  </cols>
  <sheetData>
    <row r="2" spans="2:9" ht="18.75" x14ac:dyDescent="0.3">
      <c r="B2" s="8" t="s">
        <v>56</v>
      </c>
      <c r="C2" s="2"/>
      <c r="D2" s="2"/>
    </row>
    <row r="4" spans="2:9" ht="37.5" x14ac:dyDescent="0.25">
      <c r="B4" s="11" t="s">
        <v>0</v>
      </c>
      <c r="D4" s="28" t="s">
        <v>33</v>
      </c>
    </row>
    <row r="5" spans="2:9" x14ac:dyDescent="0.25">
      <c r="B5" s="1" t="s">
        <v>1</v>
      </c>
      <c r="D5" s="29"/>
      <c r="F5" s="6"/>
      <c r="G5" s="5"/>
    </row>
    <row r="6" spans="2:9" ht="105" x14ac:dyDescent="0.25">
      <c r="B6" s="22" t="s">
        <v>57</v>
      </c>
      <c r="D6" s="29" t="s">
        <v>60</v>
      </c>
      <c r="F6" s="6"/>
      <c r="G6" s="5"/>
    </row>
    <row r="7" spans="2:9" ht="30" x14ac:dyDescent="0.25">
      <c r="B7" s="22" t="s">
        <v>58</v>
      </c>
      <c r="D7" s="29"/>
      <c r="F7" s="6"/>
      <c r="G7" s="5"/>
    </row>
    <row r="8" spans="2:9" ht="30" x14ac:dyDescent="0.25">
      <c r="B8" s="22" t="s">
        <v>59</v>
      </c>
      <c r="D8" s="29"/>
      <c r="F8" s="6"/>
      <c r="G8" s="5"/>
    </row>
    <row r="9" spans="2:9" ht="39" customHeight="1" x14ac:dyDescent="0.25">
      <c r="B9" s="22"/>
      <c r="D9" s="29"/>
      <c r="F9" s="6"/>
      <c r="G9" s="5"/>
      <c r="I9" s="6"/>
    </row>
    <row r="10" spans="2:9" ht="15.95" customHeight="1" x14ac:dyDescent="0.25">
      <c r="B10" s="1"/>
      <c r="D10" s="29"/>
      <c r="F10" s="6"/>
      <c r="G10" s="5"/>
      <c r="I10" s="6"/>
    </row>
    <row r="11" spans="2:9" x14ac:dyDescent="0.25">
      <c r="B11" s="22"/>
      <c r="D11" s="27"/>
      <c r="I11" s="6"/>
    </row>
    <row r="12" spans="2:9" x14ac:dyDescent="0.25">
      <c r="B12" s="1"/>
      <c r="D12" s="27"/>
      <c r="I12" s="6"/>
    </row>
    <row r="13" spans="2:9" x14ac:dyDescent="0.25">
      <c r="B13" s="23"/>
      <c r="D13" s="27"/>
      <c r="I13" s="6"/>
    </row>
    <row r="14" spans="2:9" x14ac:dyDescent="0.25">
      <c r="B14" s="23"/>
      <c r="D14" s="27"/>
      <c r="I14" s="6"/>
    </row>
    <row r="15" spans="2:9" x14ac:dyDescent="0.25">
      <c r="B15" s="3"/>
      <c r="I15" s="6"/>
    </row>
    <row r="16" spans="2:9" x14ac:dyDescent="0.25">
      <c r="B16" s="3"/>
      <c r="I16" s="6"/>
    </row>
    <row r="17" spans="2:9" x14ac:dyDescent="0.25">
      <c r="B17" s="4"/>
      <c r="I17" s="6"/>
    </row>
    <row r="18" spans="2:9" x14ac:dyDescent="0.25">
      <c r="I18" s="6"/>
    </row>
    <row r="19" spans="2:9" x14ac:dyDescent="0.25">
      <c r="I19" s="6"/>
    </row>
    <row r="20" spans="2:9" x14ac:dyDescent="0.25">
      <c r="I20" s="6"/>
    </row>
    <row r="21" spans="2:9" x14ac:dyDescent="0.25">
      <c r="I21" s="6"/>
    </row>
    <row r="22" spans="2:9" x14ac:dyDescent="0.25">
      <c r="I22" s="6"/>
    </row>
    <row r="23" spans="2:9" x14ac:dyDescent="0.25">
      <c r="I23" s="6"/>
    </row>
    <row r="24" spans="2:9" x14ac:dyDescent="0.25">
      <c r="I24" s="5"/>
    </row>
  </sheetData>
  <hyperlinks>
    <hyperlink ref="B6" r:id="rId1" display="https://www.synprefh.org/files/archives/hopi2015-poster-161.pdf" xr:uid="{143D7E4A-80E2-4E6C-AF89-96E5E5F1C5CD}"/>
    <hyperlink ref="B7" r:id="rId2" xr:uid="{A3B57392-9F90-4247-83B8-8C6E2CC5CD0C}"/>
    <hyperlink ref="B8" r:id="rId3" display="Société française d'anesthésie et de réanimation (2016) : page 6. Indications de la lidocaïne en périopératoire " xr:uid="{1223188D-5A4F-4165-B0EF-AB8EDC6FCF07}"/>
    <hyperlink ref="D6" r:id="rId4" xr:uid="{9BFDBA55-5A39-4998-9394-075372DDF82B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18</vt:i4>
      </vt:variant>
    </vt:vector>
  </HeadingPairs>
  <TitlesOfParts>
    <vt:vector size="18" baseType="lpstr">
      <vt:lpstr>Récapitulatif</vt:lpstr>
      <vt:lpstr>Multithématiques</vt:lpstr>
      <vt:lpstr>Anticoagulants</vt:lpstr>
      <vt:lpstr>KCl</vt:lpstr>
      <vt:lpstr>Préparation injectable </vt:lpstr>
      <vt:lpstr>Voie intrathécale, iv</vt:lpstr>
      <vt:lpstr>Préparation par-entérale</vt:lpstr>
      <vt:lpstr>Méthotrexate</vt:lpstr>
      <vt:lpstr>Anticancéreux</vt:lpstr>
      <vt:lpstr>Insuline</vt:lpstr>
      <vt:lpstr>Anesthésie, réanimation</vt:lpstr>
      <vt:lpstr>Gaz</vt:lpstr>
      <vt:lpstr>Programmation dispositifs d'adm</vt:lpstr>
      <vt:lpstr>Unidoses</vt:lpstr>
      <vt:lpstr>Colchicine</vt:lpstr>
      <vt:lpstr>Méthadone</vt:lpstr>
      <vt:lpstr>5-FU</vt:lpstr>
      <vt:lpstr>Lidocaïne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MANGIN Laureen</dc:creator>
  <cp:lastModifiedBy>CHEREL, Albane (ARS-NORMANDIE/DOS/OMEDIT)</cp:lastModifiedBy>
  <dcterms:created xsi:type="dcterms:W3CDTF">2024-06-06T07:38:07Z</dcterms:created>
  <dcterms:modified xsi:type="dcterms:W3CDTF">2024-07-16T14:28:31Z</dcterms:modified>
</cp:coreProperties>
</file>